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 firstSheet="1" activeTab="1"/>
  </bookViews>
  <sheets>
    <sheet name="分公司汇总" sheetId="21" state="hidden" r:id="rId1"/>
    <sheet name="责任保险分险种监管业务报表" sheetId="36" r:id="rId2"/>
  </sheets>
  <definedNames>
    <definedName name="_xlnm.Print_Area" localSheetId="1">责任保险分险种监管业务报表!$A$1:$AW$37</definedName>
  </definedNames>
  <calcPr calcId="144525"/>
</workbook>
</file>

<file path=xl/sharedStrings.xml><?xml version="1.0" encoding="utf-8"?>
<sst xmlns="http://schemas.openxmlformats.org/spreadsheetml/2006/main" count="254" uniqueCount="178">
  <si>
    <t>商业车险分险种监管财务报表（公司将试点地区分支汇总）</t>
  </si>
  <si>
    <t/>
  </si>
  <si>
    <t>报表单位：**公司</t>
  </si>
  <si>
    <t>行业示范条款</t>
  </si>
  <si>
    <t>创新性条款</t>
  </si>
  <si>
    <t>新条款合计</t>
  </si>
  <si>
    <t>旧条款同期数据</t>
  </si>
  <si>
    <t xml:space="preserve">              项  目</t>
  </si>
  <si>
    <t>基本型</t>
  </si>
  <si>
    <t>综合型</t>
  </si>
  <si>
    <t>全面性型</t>
  </si>
  <si>
    <t>示范条款</t>
  </si>
  <si>
    <t>创新条款</t>
  </si>
  <si>
    <t>合计</t>
  </si>
  <si>
    <t>车损险</t>
  </si>
  <si>
    <t>商业三者险</t>
  </si>
  <si>
    <t>车上人员责任险</t>
  </si>
  <si>
    <t>盗抢险</t>
  </si>
  <si>
    <t>附加险小计</t>
  </si>
  <si>
    <t>按照条款具体情况分类</t>
  </si>
  <si>
    <t xml:space="preserve">一、已赚保费 </t>
  </si>
  <si>
    <t xml:space="preserve">    1.原保险保费收入		 </t>
  </si>
  <si>
    <t xml:space="preserve">    2.分保费收入		 </t>
  </si>
  <si>
    <t xml:space="preserve">               减：分出保费		 </t>
  </si>
  <si>
    <t xml:space="preserve">                      提取未到期责任准备金</t>
  </si>
  <si>
    <t xml:space="preserve">二、保险业务支出		 </t>
  </si>
  <si>
    <t xml:space="preserve">    1.赔付支出－赔款支出		 	 </t>
  </si>
  <si>
    <t xml:space="preserve">    2、 赔付支出－分保赔款支出		 </t>
  </si>
  <si>
    <t xml:space="preserve">      减：摊回赔付支出		 </t>
  </si>
  <si>
    <t xml:space="preserve">    3.提取未决赔款准备金		 </t>
  </si>
  <si>
    <t xml:space="preserve">         其中：  已发生未报告		 </t>
  </si>
  <si>
    <t xml:space="preserve">                       理赔费用		 </t>
  </si>
  <si>
    <t xml:space="preserve">            减：摊回未决赔款准备金		 </t>
  </si>
  <si>
    <t xml:space="preserve">                其中：摊回已发生未报告</t>
  </si>
  <si>
    <t xml:space="preserve">                                摊回理赔费用 </t>
  </si>
  <si>
    <t xml:space="preserve">    4.分保费用		 </t>
  </si>
  <si>
    <t xml:space="preserve">    5.营业税金及附加		 </t>
  </si>
  <si>
    <t xml:space="preserve">    6.手续费及佣金支出－手续费支出</t>
  </si>
  <si>
    <t xml:space="preserve">    7.业务及管理费		 </t>
  </si>
  <si>
    <t xml:space="preserve">    其中：提取保险保障基金		 </t>
  </si>
  <si>
    <t xml:space="preserve">      减：摊回分保费用		 </t>
  </si>
  <si>
    <t xml:space="preserve">三、承保利润		 </t>
  </si>
  <si>
    <t>注1：在2015年，统计期间为，2015年6月1日至报告日；在2016年1月1日后，统计期间为当年1月1日至报告日。</t>
  </si>
  <si>
    <r>
      <rPr>
        <sz val="9"/>
        <color indexed="0"/>
        <rFont val="宋体"/>
        <charset val="134"/>
      </rPr>
      <t>注</t>
    </r>
    <r>
      <rPr>
        <sz val="9"/>
        <color indexed="0"/>
        <rFont val="Arial"/>
        <charset val="134"/>
      </rPr>
      <t>2</t>
    </r>
    <r>
      <rPr>
        <sz val="9"/>
        <color indexed="0"/>
        <rFont val="宋体"/>
        <charset val="134"/>
      </rPr>
      <t>：车上人员责任险、盗抢险相关数据自</t>
    </r>
    <r>
      <rPr>
        <sz val="9"/>
        <color indexed="0"/>
        <rFont val="Arial"/>
        <charset val="134"/>
      </rPr>
      <t>2016</t>
    </r>
    <r>
      <rPr>
        <sz val="9"/>
        <color indexed="0"/>
        <rFont val="宋体"/>
        <charset val="134"/>
      </rPr>
      <t>年</t>
    </r>
    <r>
      <rPr>
        <sz val="9"/>
        <color indexed="0"/>
        <rFont val="Arial"/>
        <charset val="134"/>
      </rPr>
      <t>1</t>
    </r>
    <r>
      <rPr>
        <sz val="9"/>
        <color indexed="0"/>
        <rFont val="宋体"/>
        <charset val="134"/>
      </rPr>
      <t>月</t>
    </r>
    <r>
      <rPr>
        <sz val="9"/>
        <color indexed="0"/>
        <rFont val="Arial"/>
        <charset val="134"/>
      </rPr>
      <t>1</t>
    </r>
    <r>
      <rPr>
        <sz val="9"/>
        <color indexed="0"/>
        <rFont val="宋体"/>
        <charset val="134"/>
      </rPr>
      <t>日起开始统计。</t>
    </r>
  </si>
  <si>
    <t>注3：公司将6个地区数据汇总填写</t>
  </si>
  <si>
    <t>附表2</t>
  </si>
  <si>
    <t>责任保险分险种监管业务报表</t>
  </si>
  <si>
    <t>填报单位：</t>
  </si>
  <si>
    <t>报告期：          年         月</t>
  </si>
  <si>
    <t>单位：元、个</t>
  </si>
  <si>
    <t>雇主责任类</t>
  </si>
  <si>
    <t>公众责任类</t>
  </si>
  <si>
    <t>职业责任类</t>
  </si>
  <si>
    <t>产品责任类</t>
  </si>
  <si>
    <t>其他责任保险</t>
  </si>
  <si>
    <t>责任保险合计</t>
  </si>
  <si>
    <t>雇主责任保险产品</t>
  </si>
  <si>
    <t>安全生产责任保险产品</t>
  </si>
  <si>
    <t>补充工伤责任保险产品</t>
  </si>
  <si>
    <t>其他雇主类责任保险产品</t>
  </si>
  <si>
    <t>公众责任保险产品</t>
  </si>
  <si>
    <t>火灾公众责任保险产品</t>
  </si>
  <si>
    <t>自然灾害公众责任保险产品</t>
  </si>
  <si>
    <t>道路客运承运人责任保险产品</t>
  </si>
  <si>
    <t>道路危险货物承运人责任保险产品</t>
  </si>
  <si>
    <t>水路客运承运人责任保险产品</t>
  </si>
  <si>
    <t>环境污染责任保险产品</t>
  </si>
  <si>
    <t>物流责任保险产品</t>
  </si>
  <si>
    <t>校园方责任保险产品</t>
  </si>
  <si>
    <t>职业院校实习责任保险产品</t>
  </si>
  <si>
    <t>食品安全责任保险产品</t>
  </si>
  <si>
    <t>养老服务机构责任保险产品</t>
  </si>
  <si>
    <t>供电责任保险产品</t>
  </si>
  <si>
    <t>旅行社责任保险产品</t>
  </si>
  <si>
    <t>特种设备安全责任保险产品</t>
  </si>
  <si>
    <t>侵犯专利权责任保险产品</t>
  </si>
  <si>
    <t>其他公众类责任保险产品</t>
  </si>
  <si>
    <t>医疗责任保险产品</t>
  </si>
  <si>
    <t>会计师事务所执业责任保险产品</t>
  </si>
  <si>
    <t>董监事高管责任保险产品</t>
  </si>
  <si>
    <t>建筑工程设计责任保险产品</t>
  </si>
  <si>
    <t>其他职业类责任保险产品</t>
  </si>
  <si>
    <t>产品质量安全责任保险产品</t>
  </si>
  <si>
    <t>建筑工程质量保险产品</t>
  </si>
  <si>
    <t>首台（套）重大技术装备保险产品</t>
  </si>
  <si>
    <t>产品召回保险产品</t>
  </si>
  <si>
    <t>其他产品责任类责任保险产品</t>
  </si>
  <si>
    <t>产品延长保修保险产品</t>
  </si>
  <si>
    <t>机动车延长保修保险产品</t>
  </si>
  <si>
    <t>诉讼财产保全责任保险产品</t>
  </si>
  <si>
    <t>航空延误保险产品</t>
  </si>
  <si>
    <t>退货运费保险产品</t>
  </si>
  <si>
    <t>账户支付安全保险产品</t>
  </si>
  <si>
    <t>专利执行保险产品</t>
  </si>
  <si>
    <t>其他产品</t>
  </si>
  <si>
    <t>--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</si>
  <si>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</si>
  <si>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</si>
  <si>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</si>
  <si>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</si>
  <si>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</si>
  <si>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</si>
  <si>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</si>
  <si>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</si>
  <si>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</si>
  <si>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</si>
  <si>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</si>
  <si>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</si>
  <si>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</si>
  <si>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</si>
  <si>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</si>
  <si>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</si>
  <si>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</si>
  <si>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</si>
  <si>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</si>
  <si>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</si>
  <si>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</si>
  <si>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</si>
  <si>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</si>
  <si>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</si>
  <si>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</si>
  <si>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</si>
  <si>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</si>
  <si>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</si>
  <si>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</si>
  <si>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</si>
  <si>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</si>
  <si>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</si>
  <si>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</si>
  <si>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</si>
  <si>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</si>
  <si>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</si>
  <si>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</si>
  <si>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</si>
  <si>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</si>
  <si>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</si>
  <si>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</si>
  <si>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</si>
  <si>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</si>
  <si>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</si>
  <si>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</si>
  <si>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业
务
统
计</t>
  </si>
  <si>
    <t>1、签单数量</t>
  </si>
  <si>
    <t>2、保险金额或责任限额</t>
  </si>
  <si>
    <r>
      <rPr>
        <sz val="9"/>
        <color indexed="8"/>
        <rFont val="宋体"/>
        <charset val="134"/>
        <scheme val="minor"/>
      </rPr>
      <t>02</t>
    </r>
  </si>
  <si>
    <t>3、保单保费</t>
  </si>
  <si>
    <r>
      <rPr>
        <sz val="9"/>
        <color indexed="8"/>
        <rFont val="宋体"/>
        <charset val="134"/>
        <scheme val="minor"/>
      </rPr>
      <t>03</t>
    </r>
  </si>
  <si>
    <t>4、签单保费</t>
  </si>
  <si>
    <r>
      <rPr>
        <sz val="9"/>
        <color indexed="8"/>
        <rFont val="宋体"/>
        <charset val="134"/>
        <scheme val="minor"/>
      </rPr>
      <t>04</t>
    </r>
  </si>
  <si>
    <t>5、已决赔付件数</t>
  </si>
  <si>
    <t>6、未决赔付件数</t>
  </si>
  <si>
    <t>7、已决赔款</t>
  </si>
  <si>
    <t>8、未决赔款</t>
  </si>
  <si>
    <t>签单保费业务来源</t>
  </si>
  <si>
    <t>直接业务</t>
  </si>
  <si>
    <t>间接业务</t>
  </si>
  <si>
    <t>1、代理业务</t>
  </si>
  <si>
    <t xml:space="preserve">   个人代理业务</t>
  </si>
  <si>
    <t xml:space="preserve">   兼业代理业务</t>
  </si>
  <si>
    <t xml:space="preserve">   专业代理业务</t>
  </si>
  <si>
    <t xml:space="preserve">     其中：直属代理机构业务</t>
  </si>
  <si>
    <t>2、经纪业务</t>
  </si>
  <si>
    <t xml:space="preserve">     其中：直属经纪公司业务</t>
  </si>
  <si>
    <t xml:space="preserve">             小计</t>
  </si>
  <si>
    <t>投保家数</t>
  </si>
  <si>
    <t>承保企业数量</t>
  </si>
  <si>
    <t>承保人数</t>
  </si>
  <si>
    <t>NA</t>
  </si>
  <si>
    <t>承保项目、设备数量</t>
  </si>
  <si>
    <t>承保车辆、轮船数量</t>
  </si>
  <si>
    <t xml:space="preserve">NA </t>
  </si>
  <si>
    <t>受益情况</t>
  </si>
  <si>
    <t>被保险人受益数量</t>
  </si>
  <si>
    <t>受害第三者受益数量</t>
  </si>
  <si>
    <t>注1：逻辑校验关系</t>
  </si>
  <si>
    <t xml:space="preserve">     1、行：04＝09＋17         2、行：17＝10＋15    </t>
  </si>
  <si>
    <t xml:space="preserve">     3、 列：05＝01＋02＋03＋04         4、列：23＝06＋07＋08＋09＋10＋11＋12＋13＋14＋15＋16＋17＋18＋19＋20＋21+22         5、列：29＝24＋25＋26＋27+28       6、列：35＝30＋31＋32+33+34        7、列：44＝36＋37+38+39+40+41+42+43         8、列：45＝05＋23＋29＋35＋44
   </t>
  </si>
  <si>
    <t>注2：1、签单数量为签单件数减注销保单件数后的净保单件数，按保单起保日开始统计。注销保单为全额退保的保单。
     2、保单保费为基于当期生效保单产生的保费金额之和。
     3、签单保费为保单保费加批增保费减批减保费后的净额，业务上按起保日开始统计。
     4、已决赔款按照业务上已核赔结案的赔款金额，包括业务已决财务未付和业务已决财务已付赔款金额。
     5、未决赔款指业务已发生已报告、未结案的赔款金额，不包括通过精算方法估计的已发生未报告赔款金额。
     6、NA表示不适用，无须填写。若无相关业务数据，请填写“0”。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</si>
</sst>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%"/>
  </numFmts>
  <fonts count="38">
    <font>
      <sz val="11"/>
      <color theme="1"/>
      <name val="宋体"/>
      <charset val="134"/>
      <scheme val="minor"/>
    </font>
    <font>
      <b/>
      <sz val="9"/>
      <color indexed="0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indexed="8"/>
      <name val="长城小标宋体"/>
      <charset val="134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Arial"/>
      <charset val="134"/>
    </font>
    <font>
      <b/>
      <sz val="16.2"/>
      <color indexed="8"/>
      <name val="宋体"/>
      <charset val="134"/>
    </font>
    <font>
      <sz val="8.1"/>
      <color indexed="8"/>
      <name val="Times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7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3" fillId="0" borderId="0">
      <alignment horizontal="left" vertical="center"/>
    </xf>
    <xf numFmtId="0" fontId="13" fillId="0" borderId="0">
      <alignment horizontal="left" vertical="center"/>
    </xf>
  </cellStyleXfs>
  <cellXfs count="97">
    <xf numFmtId="0" fontId="0" fillId="0" borderId="0" xfId="0">
      <alignment vertical="center"/>
    </xf>
    <xf numFmtId="0" fontId="1" fillId="0" borderId="0" xfId="50" applyFont="1" applyFill="1" applyBorder="1" applyAlignment="1">
      <alignment horizontal="left" vertical="center" wrapText="1"/>
    </xf>
    <xf numFmtId="0" fontId="2" fillId="0" borderId="0" xfId="50" applyFont="1" applyFill="1" applyBorder="1">
      <alignment horizontal="left" vertical="center"/>
    </xf>
    <xf numFmtId="0" fontId="2" fillId="0" borderId="0" xfId="50" applyFont="1" applyFill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7" fillId="0" borderId="4" xfId="5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49" fontId="7" fillId="0" borderId="6" xfId="50" applyNumberFormat="1" applyFont="1" applyFill="1" applyBorder="1" applyAlignment="1">
      <alignment horizontal="center" vertical="center" wrapText="1"/>
    </xf>
    <xf numFmtId="0" fontId="2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50" applyFont="1" applyBorder="1" applyAlignment="1">
      <alignment vertical="center"/>
    </xf>
    <xf numFmtId="0" fontId="9" fillId="0" borderId="0" xfId="50" applyFont="1" applyBorder="1" applyAlignment="1">
      <alignment horizontal="left" vertical="center"/>
    </xf>
    <xf numFmtId="0" fontId="6" fillId="0" borderId="2" xfId="50" applyFont="1" applyFill="1" applyBorder="1" applyAlignment="1">
      <alignment horizontal="center" vertical="center"/>
    </xf>
    <xf numFmtId="0" fontId="10" fillId="0" borderId="4" xfId="50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/>
    </xf>
    <xf numFmtId="176" fontId="7" fillId="0" borderId="4" xfId="50" applyNumberFormat="1" applyFont="1" applyFill="1" applyBorder="1" applyAlignment="1">
      <alignment horizontal="right" vertical="center" wrapText="1"/>
    </xf>
    <xf numFmtId="41" fontId="7" fillId="0" borderId="4" xfId="50" applyNumberFormat="1" applyFont="1" applyFill="1" applyBorder="1" applyAlignment="1">
      <alignment horizontal="right" vertical="center" wrapText="1"/>
    </xf>
    <xf numFmtId="0" fontId="3" fillId="0" borderId="4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5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7" fillId="0" borderId="4" xfId="50" applyNumberFormat="1" applyFont="1" applyFill="1" applyBorder="1" applyAlignment="1">
      <alignment horizontal="center" vertical="center" wrapText="1"/>
    </xf>
    <xf numFmtId="176" fontId="7" fillId="0" borderId="6" xfId="5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7" fillId="0" borderId="6" xfId="50" applyNumberFormat="1" applyFont="1" applyFill="1" applyBorder="1" applyAlignment="1">
      <alignment horizontal="right" vertical="center" wrapText="1"/>
    </xf>
    <xf numFmtId="176" fontId="7" fillId="0" borderId="4" xfId="50" applyNumberFormat="1" applyFont="1" applyFill="1" applyBorder="1" applyAlignment="1">
      <alignment vertical="center" wrapText="1"/>
    </xf>
    <xf numFmtId="176" fontId="7" fillId="0" borderId="6" xfId="50" applyNumberFormat="1" applyFont="1" applyFill="1" applyBorder="1" applyAlignment="1">
      <alignment vertical="center" wrapText="1"/>
    </xf>
    <xf numFmtId="0" fontId="7" fillId="0" borderId="0" xfId="50" applyFont="1" applyFill="1" applyBorder="1" applyAlignment="1">
      <alignment vertical="center"/>
    </xf>
    <xf numFmtId="0" fontId="7" fillId="0" borderId="0" xfId="50" applyFont="1" applyFill="1" applyBorder="1" applyAlignment="1">
      <alignment horizontal="left" vertical="center"/>
    </xf>
    <xf numFmtId="0" fontId="7" fillId="0" borderId="0" xfId="5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77" fontId="2" fillId="0" borderId="4" xfId="50" applyNumberFormat="1" applyFont="1" applyFill="1" applyBorder="1">
      <alignment horizontal="left" vertical="center"/>
    </xf>
    <xf numFmtId="0" fontId="11" fillId="0" borderId="4" xfId="50" applyFont="1" applyFill="1" applyBorder="1" applyAlignment="1">
      <alignment horizontal="center" vertical="center" wrapText="1"/>
    </xf>
    <xf numFmtId="0" fontId="12" fillId="0" borderId="4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vertical="center" wrapText="1"/>
    </xf>
    <xf numFmtId="0" fontId="1" fillId="0" borderId="7" xfId="50" applyFont="1" applyFill="1" applyBorder="1" applyAlignment="1">
      <alignment horizontal="center" vertical="center" wrapText="1"/>
    </xf>
    <xf numFmtId="0" fontId="1" fillId="0" borderId="8" xfId="50" applyFont="1" applyFill="1" applyBorder="1" applyAlignment="1">
      <alignment horizontal="center" vertical="center" wrapText="1"/>
    </xf>
    <xf numFmtId="49" fontId="2" fillId="0" borderId="8" xfId="50" applyNumberFormat="1" applyFont="1" applyFill="1" applyBorder="1" applyAlignment="1">
      <alignment horizontal="center" vertical="center"/>
    </xf>
    <xf numFmtId="41" fontId="7" fillId="0" borderId="8" xfId="50" applyNumberFormat="1" applyFont="1" applyFill="1" applyBorder="1" applyAlignment="1">
      <alignment horizontal="right" vertical="center" wrapText="1"/>
    </xf>
    <xf numFmtId="177" fontId="2" fillId="0" borderId="0" xfId="50" applyNumberFormat="1" applyFont="1" applyFill="1">
      <alignment horizontal="left" vertical="center"/>
    </xf>
    <xf numFmtId="41" fontId="7" fillId="0" borderId="9" xfId="50" applyNumberFormat="1" applyFont="1" applyFill="1" applyBorder="1" applyAlignment="1">
      <alignment horizontal="right" vertical="center" wrapText="1"/>
    </xf>
    <xf numFmtId="0" fontId="13" fillId="0" borderId="0" xfId="50" applyFill="1">
      <alignment horizontal="left" vertical="center"/>
    </xf>
    <xf numFmtId="0" fontId="14" fillId="0" borderId="0" xfId="50" applyFont="1" applyFill="1" applyAlignment="1">
      <alignment horizontal="center" vertical="center" wrapText="1"/>
    </xf>
    <xf numFmtId="0" fontId="15" fillId="0" borderId="0" xfId="50" applyFont="1" applyFill="1" applyAlignment="1">
      <alignment vertical="center"/>
    </xf>
    <xf numFmtId="0" fontId="16" fillId="0" borderId="0" xfId="50" applyFont="1" applyFill="1" applyAlignment="1">
      <alignment horizontal="left" vertical="center" wrapText="1"/>
    </xf>
    <xf numFmtId="0" fontId="16" fillId="0" borderId="4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2" xfId="50" applyFont="1" applyFill="1" applyBorder="1" applyAlignment="1">
      <alignment horizontal="center" vertical="center" wrapText="1"/>
    </xf>
    <xf numFmtId="0" fontId="16" fillId="0" borderId="13" xfId="50" applyFont="1" applyFill="1" applyBorder="1" applyAlignment="1">
      <alignment horizontal="center" vertical="center" wrapText="1"/>
    </xf>
    <xf numFmtId="0" fontId="16" fillId="0" borderId="14" xfId="50" applyFont="1" applyFill="1" applyBorder="1" applyAlignment="1">
      <alignment horizontal="center" vertical="center" wrapText="1"/>
    </xf>
    <xf numFmtId="0" fontId="16" fillId="0" borderId="15" xfId="50" applyFont="1" applyFill="1" applyBorder="1" applyAlignment="1">
      <alignment horizontal="center" vertical="center" wrapText="1"/>
    </xf>
    <xf numFmtId="0" fontId="16" fillId="0" borderId="16" xfId="50" applyFont="1" applyFill="1" applyBorder="1" applyAlignment="1">
      <alignment horizontal="center" vertical="center" wrapText="1"/>
    </xf>
    <xf numFmtId="0" fontId="16" fillId="0" borderId="17" xfId="50" applyFont="1" applyFill="1" applyBorder="1" applyAlignment="1">
      <alignment horizontal="left" vertical="center" wrapText="1"/>
    </xf>
    <xf numFmtId="176" fontId="16" fillId="0" borderId="17" xfId="50" applyNumberFormat="1" applyFont="1" applyFill="1" applyBorder="1" applyAlignment="1">
      <alignment horizontal="right" vertical="center" wrapText="1"/>
    </xf>
    <xf numFmtId="177" fontId="13" fillId="0" borderId="0" xfId="50" applyNumberFormat="1" applyFill="1">
      <alignment horizontal="left" vertical="center"/>
    </xf>
    <xf numFmtId="0" fontId="0" fillId="0" borderId="0" xfId="0" applyAlignment="1">
      <alignment horizontal="left" vertical="center"/>
    </xf>
    <xf numFmtId="177" fontId="17" fillId="0" borderId="0" xfId="50" applyNumberFormat="1" applyFont="1" applyFill="1">
      <alignment horizontal="left" vertical="center"/>
    </xf>
    <xf numFmtId="0" fontId="16" fillId="0" borderId="18" xfId="5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6" fillId="0" borderId="0" xfId="50" applyFont="1" applyFill="1" applyBorder="1" applyAlignment="1">
      <alignment horizontal="center" vertical="center" wrapText="1"/>
    </xf>
    <xf numFmtId="0" fontId="16" fillId="0" borderId="20" xfId="50" applyFont="1" applyFill="1" applyBorder="1" applyAlignment="1">
      <alignment horizontal="center" vertical="center" wrapText="1"/>
    </xf>
    <xf numFmtId="0" fontId="16" fillId="0" borderId="4" xfId="5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16" fillId="0" borderId="16" xfId="5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16" fillId="0" borderId="21" xfId="5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7" fillId="0" borderId="4" xfId="5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ad" xfId="49"/>
    <cellStyle name="常规 2" xfId="50"/>
    <cellStyle name="常规 2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4"/>
  <sheetViews>
    <sheetView topLeftCell="A28" workbookViewId="0">
      <selection activeCell="E33" sqref="E33"/>
    </sheetView>
  </sheetViews>
  <sheetFormatPr defaultColWidth="9" defaultRowHeight="16.8"/>
  <cols>
    <col min="1" max="1" width="13.25" customWidth="1"/>
  </cols>
  <sheetData>
    <row r="1" spans="1:33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ht="23.6" spans="1:33">
      <c r="A2" s="65"/>
      <c r="B2" s="65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>
      <c r="A3" s="67" t="s">
        <v>1</v>
      </c>
      <c r="B3" s="67" t="s">
        <v>1</v>
      </c>
      <c r="C3" s="67" t="s">
        <v>1</v>
      </c>
      <c r="D3" s="67" t="s">
        <v>1</v>
      </c>
      <c r="E3" s="67" t="s">
        <v>1</v>
      </c>
      <c r="F3" s="67" t="s">
        <v>1</v>
      </c>
      <c r="G3" s="67" t="s">
        <v>1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ht="28" spans="1:33">
      <c r="A4" s="68" t="s">
        <v>2</v>
      </c>
      <c r="B4" s="67" t="s">
        <v>1</v>
      </c>
      <c r="C4" s="67" t="s">
        <v>1</v>
      </c>
      <c r="D4" s="67" t="s">
        <v>1</v>
      </c>
      <c r="E4" s="67" t="s">
        <v>1</v>
      </c>
      <c r="F4" s="67" t="s">
        <v>1</v>
      </c>
      <c r="G4" s="67" t="s">
        <v>1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</row>
    <row r="5" spans="1:33">
      <c r="A5" s="69"/>
      <c r="B5" s="70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83"/>
      <c r="T5" s="84" t="s">
        <v>4</v>
      </c>
      <c r="U5" s="39" t="s">
        <v>5</v>
      </c>
      <c r="V5" s="39"/>
      <c r="W5" s="39"/>
      <c r="X5" s="39"/>
      <c r="Y5" s="39"/>
      <c r="Z5" s="39"/>
      <c r="AA5" s="39"/>
      <c r="AB5" s="90" t="s">
        <v>6</v>
      </c>
      <c r="AC5" s="84"/>
      <c r="AD5" s="84"/>
      <c r="AE5" s="84"/>
      <c r="AF5" s="84"/>
      <c r="AG5" s="95"/>
    </row>
    <row r="6" spans="1:33">
      <c r="A6" s="72" t="s">
        <v>7</v>
      </c>
      <c r="B6" s="73" t="s">
        <v>8</v>
      </c>
      <c r="C6" s="74"/>
      <c r="D6" s="74"/>
      <c r="E6" s="74"/>
      <c r="F6" s="74"/>
      <c r="G6" s="82"/>
      <c r="H6" s="73" t="s">
        <v>9</v>
      </c>
      <c r="I6" s="74"/>
      <c r="J6" s="74"/>
      <c r="K6" s="74"/>
      <c r="L6" s="74"/>
      <c r="M6" s="82"/>
      <c r="N6" s="73" t="s">
        <v>10</v>
      </c>
      <c r="O6" s="74"/>
      <c r="P6" s="74"/>
      <c r="Q6" s="74"/>
      <c r="R6" s="74"/>
      <c r="S6" s="82"/>
      <c r="T6" s="85"/>
      <c r="U6" s="87" t="s">
        <v>11</v>
      </c>
      <c r="V6" s="88"/>
      <c r="W6" s="88"/>
      <c r="X6" s="88"/>
      <c r="Y6" s="88"/>
      <c r="Z6" s="87" t="s">
        <v>12</v>
      </c>
      <c r="AA6" s="87" t="s">
        <v>13</v>
      </c>
      <c r="AB6" s="91" t="s">
        <v>14</v>
      </c>
      <c r="AC6" s="91" t="s">
        <v>15</v>
      </c>
      <c r="AD6" s="91" t="s">
        <v>16</v>
      </c>
      <c r="AE6" s="91" t="s">
        <v>17</v>
      </c>
      <c r="AF6" s="91" t="s">
        <v>18</v>
      </c>
      <c r="AG6" s="96" t="s">
        <v>13</v>
      </c>
    </row>
    <row r="7" spans="1:33">
      <c r="A7" s="75"/>
      <c r="B7" s="72" t="s">
        <v>14</v>
      </c>
      <c r="C7" s="72" t="s">
        <v>15</v>
      </c>
      <c r="D7" s="72" t="s">
        <v>16</v>
      </c>
      <c r="E7" s="72" t="s">
        <v>17</v>
      </c>
      <c r="F7" s="72" t="s">
        <v>18</v>
      </c>
      <c r="G7" s="72" t="s">
        <v>13</v>
      </c>
      <c r="H7" s="72" t="s">
        <v>14</v>
      </c>
      <c r="I7" s="72" t="s">
        <v>15</v>
      </c>
      <c r="J7" s="72" t="s">
        <v>16</v>
      </c>
      <c r="K7" s="72" t="s">
        <v>17</v>
      </c>
      <c r="L7" s="72" t="s">
        <v>18</v>
      </c>
      <c r="M7" s="72" t="s">
        <v>13</v>
      </c>
      <c r="N7" s="72" t="s">
        <v>14</v>
      </c>
      <c r="O7" s="72" t="s">
        <v>15</v>
      </c>
      <c r="P7" s="72" t="s">
        <v>16</v>
      </c>
      <c r="Q7" s="72" t="s">
        <v>17</v>
      </c>
      <c r="R7" s="72" t="s">
        <v>18</v>
      </c>
      <c r="S7" s="72" t="s">
        <v>13</v>
      </c>
      <c r="T7" s="86"/>
      <c r="U7" s="87" t="s">
        <v>14</v>
      </c>
      <c r="V7" s="87" t="s">
        <v>15</v>
      </c>
      <c r="W7" s="87" t="s">
        <v>16</v>
      </c>
      <c r="X7" s="87" t="s">
        <v>17</v>
      </c>
      <c r="Y7" s="87" t="s">
        <v>18</v>
      </c>
      <c r="Z7" s="91"/>
      <c r="AA7" s="92"/>
      <c r="AB7" s="93"/>
      <c r="AC7" s="93"/>
      <c r="AD7" s="93"/>
      <c r="AE7" s="93"/>
      <c r="AF7" s="93"/>
      <c r="AG7" s="93"/>
    </row>
    <row r="8" ht="41" spans="1:33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3" t="s">
        <v>19</v>
      </c>
      <c r="U8" s="87"/>
      <c r="V8" s="87"/>
      <c r="W8" s="87"/>
      <c r="X8" s="87"/>
      <c r="Y8" s="87"/>
      <c r="Z8" s="94"/>
      <c r="AA8" s="92"/>
      <c r="AB8" s="94"/>
      <c r="AC8" s="94"/>
      <c r="AD8" s="94"/>
      <c r="AE8" s="94"/>
      <c r="AF8" s="94"/>
      <c r="AG8" s="94"/>
    </row>
    <row r="9" spans="1:33">
      <c r="A9" s="77" t="s">
        <v>20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</row>
    <row r="10" ht="28" spans="1:33">
      <c r="A10" s="77" t="s">
        <v>21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3">
      <c r="A11" s="77" t="s">
        <v>22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ht="28" spans="1:33">
      <c r="A12" s="77" t="s">
        <v>23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ht="41" spans="1:33">
      <c r="A13" s="77" t="s">
        <v>24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ht="28" spans="1:33">
      <c r="A14" s="77" t="s">
        <v>25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ht="28" spans="1:33">
      <c r="A15" s="77" t="s">
        <v>26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ht="28" spans="1:33">
      <c r="A16" s="77" t="s">
        <v>27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ht="28" spans="1:33">
      <c r="A17" s="77" t="s">
        <v>28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ht="28" spans="1:33">
      <c r="A18" s="77" t="s">
        <v>29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ht="28" spans="1:33">
      <c r="A19" s="77" t="s">
        <v>30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ht="28" spans="1:33">
      <c r="A20" s="77" t="s">
        <v>31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ht="41" spans="1:33">
      <c r="A21" s="77" t="s">
        <v>32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ht="41" spans="1:33">
      <c r="A22" s="77" t="s">
        <v>33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  <row r="23" ht="28" spans="1:33">
      <c r="A23" s="77" t="s">
        <v>34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3">
      <c r="A24" s="77" t="s">
        <v>35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</row>
    <row r="25" ht="28" spans="1:33">
      <c r="A25" s="77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ht="41" spans="1:33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</row>
    <row r="27" ht="28" spans="1:33">
      <c r="A27" s="77" t="s">
        <v>38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ht="28" spans="1:33">
      <c r="A28" s="77" t="s">
        <v>39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</row>
    <row r="29" ht="28" spans="1:33">
      <c r="A29" s="77" t="s">
        <v>40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</row>
    <row r="30" spans="1:33">
      <c r="A30" s="77" t="s">
        <v>41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</row>
    <row r="31" spans="1:33">
      <c r="A31" s="65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</row>
    <row r="32" spans="1:33">
      <c r="A32" s="65"/>
      <c r="B32" s="43" t="s">
        <v>42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</row>
    <row r="33" spans="1:33">
      <c r="A33" s="65"/>
      <c r="B33" s="81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</row>
    <row r="34" spans="2:6">
      <c r="B34" s="81" t="s">
        <v>44</v>
      </c>
      <c r="C34" s="79"/>
      <c r="D34" s="79"/>
      <c r="E34" s="79"/>
      <c r="F34" s="79"/>
    </row>
  </sheetData>
  <mergeCells count="41">
    <mergeCell ref="C2:AG2"/>
    <mergeCell ref="B5:S5"/>
    <mergeCell ref="U5:AA5"/>
    <mergeCell ref="AB5:AG5"/>
    <mergeCell ref="B6:G6"/>
    <mergeCell ref="H6:M6"/>
    <mergeCell ref="N6:S6"/>
    <mergeCell ref="U6:Y6"/>
    <mergeCell ref="B32:S32"/>
    <mergeCell ref="A6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U7:U8"/>
    <mergeCell ref="V7:V8"/>
    <mergeCell ref="W7:W8"/>
    <mergeCell ref="X7:X8"/>
    <mergeCell ref="Y7:Y8"/>
    <mergeCell ref="Z7:Z8"/>
    <mergeCell ref="AA6:AA8"/>
    <mergeCell ref="AB6:AB8"/>
    <mergeCell ref="AC6:AC8"/>
    <mergeCell ref="AD6:AD8"/>
    <mergeCell ref="AE6:AE8"/>
    <mergeCell ref="AF6:AF8"/>
    <mergeCell ref="AG6:AG8"/>
  </mergeCells>
  <pageMargins left="0.708661417322835" right="0.708661417322835" top="0.748031496062992" bottom="0.748031496062992" header="0.31496062992126" footer="0.31496062992126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W37"/>
  <sheetViews>
    <sheetView tabSelected="1" workbookViewId="0">
      <selection activeCell="A2" sqref="A2:AW2"/>
    </sheetView>
  </sheetViews>
  <sheetFormatPr defaultColWidth="9" defaultRowHeight="13.6"/>
  <cols>
    <col min="1" max="1" width="4" style="4" customWidth="1"/>
    <col min="2" max="2" width="3.375" style="4" customWidth="1"/>
    <col min="3" max="3" width="23.125" style="4" customWidth="1"/>
    <col min="4" max="49" width="5.625" style="4" customWidth="1"/>
    <col min="50" max="127" width="9" style="5"/>
    <col min="128" max="16384" width="9" style="4"/>
  </cols>
  <sheetData>
    <row r="1" ht="32.25" customHeight="1" spans="1:3">
      <c r="A1" s="6" t="s">
        <v>45</v>
      </c>
      <c r="B1" s="6"/>
      <c r="C1" s="6"/>
    </row>
    <row r="2" ht="83.1" customHeight="1" spans="1:51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58"/>
      <c r="AY2" s="58"/>
    </row>
    <row r="3" ht="40.5" customHeight="1" spans="2:51">
      <c r="B3" s="5"/>
      <c r="C3" s="5"/>
      <c r="D3" s="5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</row>
    <row r="4" ht="42.75" customHeight="1" spans="2:51">
      <c r="B4" s="5"/>
      <c r="C4" s="5" t="s">
        <v>47</v>
      </c>
      <c r="D4" s="5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9" t="s">
        <v>48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50" t="s">
        <v>49</v>
      </c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48"/>
      <c r="AY4" s="48"/>
    </row>
    <row r="5" s="1" customFormat="1" ht="24.95" customHeight="1" spans="1:49">
      <c r="A5" s="8"/>
      <c r="B5" s="9"/>
      <c r="C5" s="9"/>
      <c r="D5" s="10"/>
      <c r="E5" s="29" t="s">
        <v>50</v>
      </c>
      <c r="F5" s="29"/>
      <c r="G5" s="29"/>
      <c r="H5" s="29"/>
      <c r="I5" s="29"/>
      <c r="J5" s="29" t="s">
        <v>51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 t="s">
        <v>52</v>
      </c>
      <c r="AC5" s="29"/>
      <c r="AD5" s="29"/>
      <c r="AE5" s="29"/>
      <c r="AF5" s="29"/>
      <c r="AG5" s="29"/>
      <c r="AH5" s="29" t="s">
        <v>53</v>
      </c>
      <c r="AI5" s="29"/>
      <c r="AJ5" s="29"/>
      <c r="AK5" s="29"/>
      <c r="AL5" s="29"/>
      <c r="AM5" s="29"/>
      <c r="AN5" s="52" t="s">
        <v>54</v>
      </c>
      <c r="AO5" s="52"/>
      <c r="AP5" s="52"/>
      <c r="AQ5" s="52"/>
      <c r="AR5" s="52"/>
      <c r="AS5" s="52"/>
      <c r="AT5" s="52"/>
      <c r="AU5" s="52"/>
      <c r="AV5" s="52"/>
      <c r="AW5" s="59" t="s">
        <v>55</v>
      </c>
    </row>
    <row r="6" s="1" customFormat="1" ht="23.1" customHeight="1" spans="1:49">
      <c r="A6" s="11"/>
      <c r="B6" s="12"/>
      <c r="C6" s="12"/>
      <c r="D6" s="13"/>
      <c r="E6" s="30" t="s">
        <v>56</v>
      </c>
      <c r="F6" s="30" t="s">
        <v>57</v>
      </c>
      <c r="G6" s="30" t="s">
        <v>58</v>
      </c>
      <c r="H6" s="30" t="s">
        <v>59</v>
      </c>
      <c r="I6" s="30" t="s">
        <v>13</v>
      </c>
      <c r="J6" s="30" t="s">
        <v>60</v>
      </c>
      <c r="K6" s="30" t="s">
        <v>61</v>
      </c>
      <c r="L6" s="30" t="s">
        <v>62</v>
      </c>
      <c r="M6" s="30" t="s">
        <v>63</v>
      </c>
      <c r="N6" s="30" t="s">
        <v>64</v>
      </c>
      <c r="O6" s="30" t="s">
        <v>65</v>
      </c>
      <c r="P6" s="30" t="s">
        <v>66</v>
      </c>
      <c r="Q6" s="30" t="s">
        <v>67</v>
      </c>
      <c r="R6" s="30" t="s">
        <v>68</v>
      </c>
      <c r="S6" s="30" t="s">
        <v>69</v>
      </c>
      <c r="T6" s="30" t="s">
        <v>70</v>
      </c>
      <c r="U6" s="30" t="s">
        <v>71</v>
      </c>
      <c r="V6" s="30" t="s">
        <v>72</v>
      </c>
      <c r="W6" s="30" t="s">
        <v>73</v>
      </c>
      <c r="X6" s="30" t="s">
        <v>74</v>
      </c>
      <c r="Y6" s="30" t="s">
        <v>75</v>
      </c>
      <c r="Z6" s="30" t="s">
        <v>76</v>
      </c>
      <c r="AA6" s="30" t="s">
        <v>13</v>
      </c>
      <c r="AB6" s="30" t="s">
        <v>77</v>
      </c>
      <c r="AC6" s="30" t="s">
        <v>78</v>
      </c>
      <c r="AD6" s="30" t="s">
        <v>79</v>
      </c>
      <c r="AE6" s="30" t="s">
        <v>80</v>
      </c>
      <c r="AF6" s="30" t="s">
        <v>81</v>
      </c>
      <c r="AG6" s="30" t="s">
        <v>13</v>
      </c>
      <c r="AH6" s="30" t="s">
        <v>82</v>
      </c>
      <c r="AI6" s="30" t="s">
        <v>83</v>
      </c>
      <c r="AJ6" s="30" t="s">
        <v>84</v>
      </c>
      <c r="AK6" s="53" t="s">
        <v>85</v>
      </c>
      <c r="AL6" s="30" t="s">
        <v>86</v>
      </c>
      <c r="AM6" s="30" t="s">
        <v>13</v>
      </c>
      <c r="AN6" s="30" t="s">
        <v>87</v>
      </c>
      <c r="AO6" s="30" t="s">
        <v>88</v>
      </c>
      <c r="AP6" s="56" t="s">
        <v>89</v>
      </c>
      <c r="AQ6" s="30" t="s">
        <v>90</v>
      </c>
      <c r="AR6" s="57" t="s">
        <v>91</v>
      </c>
      <c r="AS6" s="57" t="s">
        <v>92</v>
      </c>
      <c r="AT6" s="57" t="s">
        <v>93</v>
      </c>
      <c r="AU6" s="57" t="s">
        <v>94</v>
      </c>
      <c r="AV6" s="57" t="s">
        <v>13</v>
      </c>
      <c r="AW6" s="60"/>
    </row>
    <row r="7" s="1" customFormat="1" ht="67.5" customHeight="1" spans="1:49">
      <c r="A7" s="11"/>
      <c r="B7" s="12"/>
      <c r="C7" s="12"/>
      <c r="D7" s="13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53"/>
      <c r="AL7" s="30"/>
      <c r="AM7" s="30"/>
      <c r="AN7" s="30"/>
      <c r="AO7" s="30"/>
      <c r="AP7" s="56"/>
      <c r="AQ7" s="30"/>
      <c r="AR7" s="57"/>
      <c r="AS7" s="57"/>
      <c r="AT7" s="57"/>
      <c r="AU7" s="57"/>
      <c r="AV7" s="57"/>
      <c r="AW7" s="60"/>
    </row>
    <row r="8" s="2" customFormat="1" ht="15" customHeight="1" spans="1:49">
      <c r="A8" s="14"/>
      <c r="B8" s="15"/>
      <c r="C8" s="15"/>
      <c r="D8" s="97" t="s">
        <v>95</v>
      </c>
      <c r="E8" s="31" t="s">
        <v>96</v>
      </c>
      <c r="F8" s="31" t="s">
        <v>97</v>
      </c>
      <c r="G8" s="31" t="s">
        <v>98</v>
      </c>
      <c r="H8" s="31" t="s">
        <v>99</v>
      </c>
      <c r="I8" s="31" t="s">
        <v>100</v>
      </c>
      <c r="J8" s="31" t="s">
        <v>101</v>
      </c>
      <c r="K8" s="31" t="s">
        <v>102</v>
      </c>
      <c r="L8" s="31" t="s">
        <v>103</v>
      </c>
      <c r="M8" s="31" t="s">
        <v>104</v>
      </c>
      <c r="N8" s="31" t="s">
        <v>105</v>
      </c>
      <c r="O8" s="31" t="s">
        <v>106</v>
      </c>
      <c r="P8" s="31" t="s">
        <v>107</v>
      </c>
      <c r="Q8" s="31" t="s">
        <v>108</v>
      </c>
      <c r="R8" s="31" t="s">
        <v>109</v>
      </c>
      <c r="S8" s="31" t="s">
        <v>110</v>
      </c>
      <c r="T8" s="31" t="s">
        <v>111</v>
      </c>
      <c r="U8" s="31" t="s">
        <v>112</v>
      </c>
      <c r="V8" s="31" t="s">
        <v>113</v>
      </c>
      <c r="W8" s="31" t="s">
        <v>114</v>
      </c>
      <c r="X8" s="31" t="s">
        <v>115</v>
      </c>
      <c r="Y8" s="31" t="s">
        <v>116</v>
      </c>
      <c r="Z8" s="31" t="s">
        <v>117</v>
      </c>
      <c r="AA8" s="31" t="s">
        <v>118</v>
      </c>
      <c r="AB8" s="31" t="s">
        <v>119</v>
      </c>
      <c r="AC8" s="31" t="s">
        <v>120</v>
      </c>
      <c r="AD8" s="31" t="s">
        <v>121</v>
      </c>
      <c r="AE8" s="31" t="s">
        <v>122</v>
      </c>
      <c r="AF8" s="31" t="s">
        <v>123</v>
      </c>
      <c r="AG8" s="31" t="s">
        <v>124</v>
      </c>
      <c r="AH8" s="31" t="s">
        <v>125</v>
      </c>
      <c r="AI8" s="31" t="s">
        <v>126</v>
      </c>
      <c r="AJ8" s="31" t="s">
        <v>127</v>
      </c>
      <c r="AK8" s="31" t="s">
        <v>128</v>
      </c>
      <c r="AL8" s="31" t="s">
        <v>129</v>
      </c>
      <c r="AM8" s="31" t="s">
        <v>130</v>
      </c>
      <c r="AN8" s="31" t="s">
        <v>131</v>
      </c>
      <c r="AO8" s="31" t="s">
        <v>132</v>
      </c>
      <c r="AP8" s="31" t="s">
        <v>133</v>
      </c>
      <c r="AQ8" s="31" t="s">
        <v>134</v>
      </c>
      <c r="AR8" s="31" t="s">
        <v>135</v>
      </c>
      <c r="AS8" s="31" t="s">
        <v>136</v>
      </c>
      <c r="AT8" s="31" t="s">
        <v>137</v>
      </c>
      <c r="AU8" s="31" t="s">
        <v>138</v>
      </c>
      <c r="AV8" s="31" t="s">
        <v>139</v>
      </c>
      <c r="AW8" s="61" t="s">
        <v>140</v>
      </c>
    </row>
    <row r="9" ht="15" customHeight="1" spans="1:127">
      <c r="A9" s="11" t="s">
        <v>141</v>
      </c>
      <c r="B9" s="12"/>
      <c r="C9" s="17" t="s">
        <v>142</v>
      </c>
      <c r="D9" s="18" t="s">
        <v>96</v>
      </c>
      <c r="E9" s="32"/>
      <c r="F9" s="32"/>
      <c r="G9" s="32"/>
      <c r="H9" s="32"/>
      <c r="I9" s="33">
        <f t="shared" ref="I9:I31" si="0">SUM(E9:H9)</f>
        <v>0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>
        <f t="shared" ref="AA9:AA31" si="1">SUM(J9:Z9)</f>
        <v>0</v>
      </c>
      <c r="AB9" s="32"/>
      <c r="AC9" s="32"/>
      <c r="AD9" s="32"/>
      <c r="AE9" s="34"/>
      <c r="AF9" s="34"/>
      <c r="AG9" s="33">
        <f>SUM(AB9:AF9)</f>
        <v>0</v>
      </c>
      <c r="AH9" s="34"/>
      <c r="AI9" s="34"/>
      <c r="AJ9" s="34"/>
      <c r="AK9" s="34"/>
      <c r="AL9" s="34"/>
      <c r="AM9" s="33">
        <f t="shared" ref="AM9:AM31" si="2">SUM(AH9:AL9)</f>
        <v>0</v>
      </c>
      <c r="AN9" s="34"/>
      <c r="AO9" s="34"/>
      <c r="AP9" s="34"/>
      <c r="AQ9" s="33"/>
      <c r="AR9" s="34"/>
      <c r="AS9" s="34"/>
      <c r="AT9" s="34"/>
      <c r="AU9" s="34"/>
      <c r="AV9" s="33">
        <f>SUM(AN9:AU9)</f>
        <v>0</v>
      </c>
      <c r="AW9" s="62">
        <f t="shared" ref="AW9:AW31" si="3">I9+AA9+AG9+AM9+AV9</f>
        <v>0</v>
      </c>
      <c r="DV9" s="4"/>
      <c r="DW9" s="4"/>
    </row>
    <row r="10" ht="15" customHeight="1" spans="1:127">
      <c r="A10" s="11"/>
      <c r="B10" s="12"/>
      <c r="C10" s="17" t="s">
        <v>143</v>
      </c>
      <c r="D10" s="18" t="s">
        <v>144</v>
      </c>
      <c r="E10" s="32"/>
      <c r="F10" s="32"/>
      <c r="G10" s="32"/>
      <c r="H10" s="32"/>
      <c r="I10" s="33">
        <f t="shared" si="0"/>
        <v>0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3">
        <f t="shared" si="1"/>
        <v>0</v>
      </c>
      <c r="AB10" s="32"/>
      <c r="AC10" s="32"/>
      <c r="AD10" s="32"/>
      <c r="AE10" s="34"/>
      <c r="AF10" s="34"/>
      <c r="AG10" s="33">
        <f t="shared" ref="AG10:AG27" si="4">SUM(AB10:AF10)</f>
        <v>0</v>
      </c>
      <c r="AH10" s="34"/>
      <c r="AI10" s="34"/>
      <c r="AJ10" s="34"/>
      <c r="AK10" s="34"/>
      <c r="AL10" s="34"/>
      <c r="AM10" s="33">
        <f t="shared" si="2"/>
        <v>0</v>
      </c>
      <c r="AN10" s="34"/>
      <c r="AO10" s="34"/>
      <c r="AP10" s="34"/>
      <c r="AQ10" s="33"/>
      <c r="AR10" s="34"/>
      <c r="AS10" s="34"/>
      <c r="AT10" s="34"/>
      <c r="AU10" s="34"/>
      <c r="AV10" s="33">
        <f t="shared" ref="AV10:AV31" si="5">SUM(AN10:AU10)</f>
        <v>0</v>
      </c>
      <c r="AW10" s="62">
        <f t="shared" si="3"/>
        <v>0</v>
      </c>
      <c r="DV10" s="4"/>
      <c r="DW10" s="4"/>
    </row>
    <row r="11" ht="15" customHeight="1" spans="1:127">
      <c r="A11" s="11"/>
      <c r="B11" s="12"/>
      <c r="C11" s="17" t="s">
        <v>145</v>
      </c>
      <c r="D11" s="18" t="s">
        <v>146</v>
      </c>
      <c r="E11" s="32"/>
      <c r="F11" s="32"/>
      <c r="G11" s="32"/>
      <c r="H11" s="32"/>
      <c r="I11" s="33">
        <f t="shared" si="0"/>
        <v>0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>
        <f t="shared" si="1"/>
        <v>0</v>
      </c>
      <c r="AB11" s="32"/>
      <c r="AC11" s="32"/>
      <c r="AD11" s="32"/>
      <c r="AE11" s="34"/>
      <c r="AF11" s="34"/>
      <c r="AG11" s="33">
        <f t="shared" si="4"/>
        <v>0</v>
      </c>
      <c r="AH11" s="34"/>
      <c r="AI11" s="34"/>
      <c r="AJ11" s="34"/>
      <c r="AK11" s="34"/>
      <c r="AL11" s="34"/>
      <c r="AM11" s="33">
        <f t="shared" si="2"/>
        <v>0</v>
      </c>
      <c r="AN11" s="34"/>
      <c r="AO11" s="34"/>
      <c r="AP11" s="34"/>
      <c r="AQ11" s="33"/>
      <c r="AR11" s="34"/>
      <c r="AS11" s="34"/>
      <c r="AT11" s="34"/>
      <c r="AU11" s="34"/>
      <c r="AV11" s="33">
        <f t="shared" si="5"/>
        <v>0</v>
      </c>
      <c r="AW11" s="62">
        <f t="shared" si="3"/>
        <v>0</v>
      </c>
      <c r="DV11" s="4"/>
      <c r="DW11" s="4"/>
    </row>
    <row r="12" ht="15" customHeight="1" spans="1:127">
      <c r="A12" s="11"/>
      <c r="B12" s="12"/>
      <c r="C12" s="17" t="s">
        <v>147</v>
      </c>
      <c r="D12" s="18" t="s">
        <v>148</v>
      </c>
      <c r="E12" s="33"/>
      <c r="F12" s="33"/>
      <c r="G12" s="33"/>
      <c r="H12" s="33"/>
      <c r="I12" s="33">
        <f t="shared" si="0"/>
        <v>0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>
        <f t="shared" si="1"/>
        <v>0</v>
      </c>
      <c r="AB12" s="33"/>
      <c r="AC12" s="33"/>
      <c r="AD12" s="33"/>
      <c r="AE12" s="33"/>
      <c r="AF12" s="33"/>
      <c r="AG12" s="33">
        <f t="shared" si="4"/>
        <v>0</v>
      </c>
      <c r="AH12" s="33"/>
      <c r="AI12" s="33"/>
      <c r="AJ12" s="33"/>
      <c r="AK12" s="33"/>
      <c r="AL12" s="33"/>
      <c r="AM12" s="33">
        <f t="shared" si="2"/>
        <v>0</v>
      </c>
      <c r="AN12" s="33"/>
      <c r="AO12" s="33"/>
      <c r="AP12" s="33"/>
      <c r="AQ12" s="33"/>
      <c r="AR12" s="33"/>
      <c r="AS12" s="33"/>
      <c r="AT12" s="33"/>
      <c r="AU12" s="33"/>
      <c r="AV12" s="33">
        <f t="shared" si="5"/>
        <v>0</v>
      </c>
      <c r="AW12" s="62">
        <f t="shared" si="3"/>
        <v>0</v>
      </c>
      <c r="DV12" s="4"/>
      <c r="DW12" s="4"/>
    </row>
    <row r="13" ht="15" customHeight="1" spans="1:127">
      <c r="A13" s="11"/>
      <c r="B13" s="12"/>
      <c r="C13" s="17" t="s">
        <v>149</v>
      </c>
      <c r="D13" s="18" t="s">
        <v>100</v>
      </c>
      <c r="E13" s="32"/>
      <c r="F13" s="32"/>
      <c r="G13" s="32"/>
      <c r="H13" s="32"/>
      <c r="I13" s="33">
        <f t="shared" si="0"/>
        <v>0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>
        <f t="shared" si="1"/>
        <v>0</v>
      </c>
      <c r="AB13" s="32"/>
      <c r="AC13" s="32"/>
      <c r="AD13" s="32"/>
      <c r="AE13" s="34"/>
      <c r="AF13" s="34"/>
      <c r="AG13" s="33">
        <f t="shared" si="4"/>
        <v>0</v>
      </c>
      <c r="AH13" s="34"/>
      <c r="AI13" s="34"/>
      <c r="AJ13" s="34"/>
      <c r="AK13" s="34"/>
      <c r="AL13" s="34"/>
      <c r="AM13" s="33">
        <f t="shared" si="2"/>
        <v>0</v>
      </c>
      <c r="AN13" s="34"/>
      <c r="AO13" s="34"/>
      <c r="AP13" s="34"/>
      <c r="AQ13" s="33"/>
      <c r="AR13" s="34"/>
      <c r="AS13" s="34"/>
      <c r="AT13" s="34"/>
      <c r="AU13" s="34"/>
      <c r="AV13" s="33">
        <f t="shared" si="5"/>
        <v>0</v>
      </c>
      <c r="AW13" s="62">
        <f t="shared" si="3"/>
        <v>0</v>
      </c>
      <c r="DV13" s="4"/>
      <c r="DW13" s="4"/>
    </row>
    <row r="14" ht="15" customHeight="1" spans="1:127">
      <c r="A14" s="11"/>
      <c r="B14" s="12"/>
      <c r="C14" s="17" t="s">
        <v>150</v>
      </c>
      <c r="D14" s="18" t="s">
        <v>101</v>
      </c>
      <c r="E14" s="32"/>
      <c r="F14" s="32"/>
      <c r="G14" s="32"/>
      <c r="H14" s="32"/>
      <c r="I14" s="33">
        <f t="shared" si="0"/>
        <v>0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>
        <f t="shared" si="1"/>
        <v>0</v>
      </c>
      <c r="AB14" s="32"/>
      <c r="AC14" s="32"/>
      <c r="AD14" s="32"/>
      <c r="AE14" s="34"/>
      <c r="AF14" s="34"/>
      <c r="AG14" s="33">
        <f t="shared" si="4"/>
        <v>0</v>
      </c>
      <c r="AH14" s="34"/>
      <c r="AI14" s="34"/>
      <c r="AJ14" s="34"/>
      <c r="AK14" s="34"/>
      <c r="AL14" s="34"/>
      <c r="AM14" s="33">
        <f t="shared" si="2"/>
        <v>0</v>
      </c>
      <c r="AN14" s="34"/>
      <c r="AO14" s="34"/>
      <c r="AP14" s="34"/>
      <c r="AQ14" s="33"/>
      <c r="AR14" s="34"/>
      <c r="AS14" s="34"/>
      <c r="AT14" s="34"/>
      <c r="AU14" s="34"/>
      <c r="AV14" s="33">
        <f t="shared" si="5"/>
        <v>0</v>
      </c>
      <c r="AW14" s="62">
        <f t="shared" si="3"/>
        <v>0</v>
      </c>
      <c r="DV14" s="4"/>
      <c r="DW14" s="4"/>
    </row>
    <row r="15" ht="15" customHeight="1" spans="1:127">
      <c r="A15" s="11"/>
      <c r="B15" s="12"/>
      <c r="C15" s="17" t="s">
        <v>151</v>
      </c>
      <c r="D15" s="18" t="s">
        <v>102</v>
      </c>
      <c r="E15" s="32"/>
      <c r="F15" s="32"/>
      <c r="G15" s="32"/>
      <c r="H15" s="32"/>
      <c r="I15" s="33">
        <f t="shared" si="0"/>
        <v>0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>
        <f t="shared" si="1"/>
        <v>0</v>
      </c>
      <c r="AB15" s="32"/>
      <c r="AC15" s="32"/>
      <c r="AD15" s="32"/>
      <c r="AE15" s="34"/>
      <c r="AF15" s="34"/>
      <c r="AG15" s="33">
        <f t="shared" si="4"/>
        <v>0</v>
      </c>
      <c r="AH15" s="34"/>
      <c r="AI15" s="34"/>
      <c r="AJ15" s="34"/>
      <c r="AK15" s="34"/>
      <c r="AL15" s="34"/>
      <c r="AM15" s="33">
        <f t="shared" si="2"/>
        <v>0</v>
      </c>
      <c r="AN15" s="34"/>
      <c r="AO15" s="34"/>
      <c r="AP15" s="34"/>
      <c r="AQ15" s="33"/>
      <c r="AR15" s="34"/>
      <c r="AS15" s="34"/>
      <c r="AT15" s="34"/>
      <c r="AU15" s="34"/>
      <c r="AV15" s="33">
        <f t="shared" si="5"/>
        <v>0</v>
      </c>
      <c r="AW15" s="62">
        <f t="shared" si="3"/>
        <v>0</v>
      </c>
      <c r="DV15" s="4"/>
      <c r="DW15" s="4"/>
    </row>
    <row r="16" ht="15" customHeight="1" spans="1:127">
      <c r="A16" s="11"/>
      <c r="B16" s="12"/>
      <c r="C16" s="17" t="s">
        <v>152</v>
      </c>
      <c r="D16" s="18" t="s">
        <v>103</v>
      </c>
      <c r="E16" s="32"/>
      <c r="F16" s="32"/>
      <c r="G16" s="32"/>
      <c r="H16" s="32"/>
      <c r="I16" s="33">
        <f t="shared" si="0"/>
        <v>0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>
        <f t="shared" si="1"/>
        <v>0</v>
      </c>
      <c r="AB16" s="32"/>
      <c r="AC16" s="32"/>
      <c r="AD16" s="32"/>
      <c r="AE16" s="34"/>
      <c r="AF16" s="34"/>
      <c r="AG16" s="33">
        <f t="shared" si="4"/>
        <v>0</v>
      </c>
      <c r="AH16" s="34"/>
      <c r="AI16" s="34"/>
      <c r="AJ16" s="34"/>
      <c r="AK16" s="34"/>
      <c r="AL16" s="34"/>
      <c r="AM16" s="33">
        <f t="shared" si="2"/>
        <v>0</v>
      </c>
      <c r="AN16" s="34"/>
      <c r="AO16" s="34"/>
      <c r="AP16" s="34"/>
      <c r="AQ16" s="33"/>
      <c r="AR16" s="34"/>
      <c r="AS16" s="34"/>
      <c r="AT16" s="34"/>
      <c r="AU16" s="34"/>
      <c r="AV16" s="33">
        <f t="shared" si="5"/>
        <v>0</v>
      </c>
      <c r="AW16" s="62">
        <f t="shared" si="3"/>
        <v>0</v>
      </c>
      <c r="DV16" s="4"/>
      <c r="DW16" s="4"/>
    </row>
    <row r="17" ht="15" customHeight="1" spans="1:127">
      <c r="A17" s="11" t="s">
        <v>153</v>
      </c>
      <c r="B17" s="12" t="s">
        <v>154</v>
      </c>
      <c r="C17" s="12"/>
      <c r="D17" s="18" t="s">
        <v>104</v>
      </c>
      <c r="E17" s="32"/>
      <c r="F17" s="32"/>
      <c r="G17" s="32"/>
      <c r="H17" s="32"/>
      <c r="I17" s="33">
        <f t="shared" si="0"/>
        <v>0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>
        <f t="shared" si="1"/>
        <v>0</v>
      </c>
      <c r="AB17" s="32"/>
      <c r="AC17" s="32"/>
      <c r="AD17" s="32"/>
      <c r="AE17" s="34"/>
      <c r="AF17" s="34"/>
      <c r="AG17" s="33">
        <f t="shared" si="4"/>
        <v>0</v>
      </c>
      <c r="AH17" s="34"/>
      <c r="AI17" s="34"/>
      <c r="AJ17" s="34"/>
      <c r="AK17" s="34"/>
      <c r="AL17" s="34"/>
      <c r="AM17" s="33">
        <f t="shared" si="2"/>
        <v>0</v>
      </c>
      <c r="AN17" s="34"/>
      <c r="AO17" s="34"/>
      <c r="AP17" s="34"/>
      <c r="AQ17" s="33"/>
      <c r="AR17" s="34"/>
      <c r="AS17" s="34"/>
      <c r="AT17" s="34"/>
      <c r="AU17" s="34"/>
      <c r="AV17" s="33">
        <f t="shared" si="5"/>
        <v>0</v>
      </c>
      <c r="AW17" s="62">
        <f t="shared" si="3"/>
        <v>0</v>
      </c>
      <c r="DV17" s="4"/>
      <c r="DW17" s="4"/>
    </row>
    <row r="18" ht="15" customHeight="1" spans="1:127">
      <c r="A18" s="11"/>
      <c r="B18" s="12" t="s">
        <v>155</v>
      </c>
      <c r="C18" s="17" t="s">
        <v>156</v>
      </c>
      <c r="D18" s="18" t="s">
        <v>105</v>
      </c>
      <c r="E18" s="32"/>
      <c r="F18" s="32"/>
      <c r="G18" s="32"/>
      <c r="H18" s="32"/>
      <c r="I18" s="33">
        <f t="shared" si="0"/>
        <v>0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>
        <f t="shared" si="1"/>
        <v>0</v>
      </c>
      <c r="AB18" s="32"/>
      <c r="AC18" s="32"/>
      <c r="AD18" s="32"/>
      <c r="AE18" s="34"/>
      <c r="AF18" s="34"/>
      <c r="AG18" s="33">
        <f t="shared" si="4"/>
        <v>0</v>
      </c>
      <c r="AH18" s="34"/>
      <c r="AI18" s="34"/>
      <c r="AJ18" s="34"/>
      <c r="AK18" s="34"/>
      <c r="AL18" s="34"/>
      <c r="AM18" s="33">
        <f t="shared" si="2"/>
        <v>0</v>
      </c>
      <c r="AN18" s="34"/>
      <c r="AO18" s="34"/>
      <c r="AP18" s="34"/>
      <c r="AQ18" s="33"/>
      <c r="AR18" s="34"/>
      <c r="AS18" s="34"/>
      <c r="AT18" s="34"/>
      <c r="AU18" s="34"/>
      <c r="AV18" s="33">
        <f t="shared" si="5"/>
        <v>0</v>
      </c>
      <c r="AW18" s="62">
        <f t="shared" si="3"/>
        <v>0</v>
      </c>
      <c r="DV18" s="4"/>
      <c r="DW18" s="4"/>
    </row>
    <row r="19" ht="15" customHeight="1" spans="1:127">
      <c r="A19" s="11"/>
      <c r="B19" s="12"/>
      <c r="C19" s="17" t="s">
        <v>157</v>
      </c>
      <c r="D19" s="18" t="s">
        <v>106</v>
      </c>
      <c r="E19" s="32"/>
      <c r="F19" s="32"/>
      <c r="G19" s="32"/>
      <c r="H19" s="32"/>
      <c r="I19" s="33">
        <f t="shared" si="0"/>
        <v>0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>
        <f t="shared" si="1"/>
        <v>0</v>
      </c>
      <c r="AB19" s="32"/>
      <c r="AC19" s="32"/>
      <c r="AD19" s="32"/>
      <c r="AE19" s="34"/>
      <c r="AF19" s="34"/>
      <c r="AG19" s="33">
        <f t="shared" si="4"/>
        <v>0</v>
      </c>
      <c r="AH19" s="34"/>
      <c r="AI19" s="34"/>
      <c r="AJ19" s="34"/>
      <c r="AK19" s="34"/>
      <c r="AL19" s="34"/>
      <c r="AM19" s="33">
        <f t="shared" si="2"/>
        <v>0</v>
      </c>
      <c r="AN19" s="34"/>
      <c r="AO19" s="34"/>
      <c r="AP19" s="34"/>
      <c r="AQ19" s="33"/>
      <c r="AR19" s="34"/>
      <c r="AS19" s="34"/>
      <c r="AT19" s="34"/>
      <c r="AU19" s="34"/>
      <c r="AV19" s="33">
        <f t="shared" si="5"/>
        <v>0</v>
      </c>
      <c r="AW19" s="62">
        <f t="shared" si="3"/>
        <v>0</v>
      </c>
      <c r="DV19" s="4"/>
      <c r="DW19" s="4"/>
    </row>
    <row r="20" ht="15" customHeight="1" spans="1:127">
      <c r="A20" s="11"/>
      <c r="B20" s="12"/>
      <c r="C20" s="17" t="s">
        <v>158</v>
      </c>
      <c r="D20" s="18" t="s">
        <v>107</v>
      </c>
      <c r="E20" s="34"/>
      <c r="F20" s="34"/>
      <c r="G20" s="34"/>
      <c r="H20" s="34"/>
      <c r="I20" s="33">
        <f t="shared" si="0"/>
        <v>0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3">
        <f t="shared" si="1"/>
        <v>0</v>
      </c>
      <c r="AB20" s="34"/>
      <c r="AC20" s="34"/>
      <c r="AD20" s="34"/>
      <c r="AE20" s="34"/>
      <c r="AF20" s="34"/>
      <c r="AG20" s="33">
        <f t="shared" si="4"/>
        <v>0</v>
      </c>
      <c r="AH20" s="34"/>
      <c r="AI20" s="34"/>
      <c r="AJ20" s="34"/>
      <c r="AK20" s="34"/>
      <c r="AL20" s="34"/>
      <c r="AM20" s="33">
        <f t="shared" si="2"/>
        <v>0</v>
      </c>
      <c r="AN20" s="34"/>
      <c r="AO20" s="34"/>
      <c r="AP20" s="34"/>
      <c r="AQ20" s="33"/>
      <c r="AR20" s="34"/>
      <c r="AS20" s="34"/>
      <c r="AT20" s="34"/>
      <c r="AU20" s="34"/>
      <c r="AV20" s="33">
        <f t="shared" si="5"/>
        <v>0</v>
      </c>
      <c r="AW20" s="62">
        <f t="shared" si="3"/>
        <v>0</v>
      </c>
      <c r="DV20" s="4"/>
      <c r="DW20" s="4"/>
    </row>
    <row r="21" s="3" customFormat="1" ht="15" customHeight="1" spans="1:49">
      <c r="A21" s="11"/>
      <c r="B21" s="12"/>
      <c r="C21" s="17" t="s">
        <v>159</v>
      </c>
      <c r="D21" s="18" t="s">
        <v>108</v>
      </c>
      <c r="E21" s="35"/>
      <c r="F21" s="36"/>
      <c r="G21" s="36"/>
      <c r="H21" s="36"/>
      <c r="I21" s="33">
        <f t="shared" si="0"/>
        <v>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3">
        <f t="shared" si="1"/>
        <v>0</v>
      </c>
      <c r="AB21" s="36"/>
      <c r="AC21" s="36"/>
      <c r="AD21" s="36"/>
      <c r="AE21" s="36"/>
      <c r="AF21" s="36"/>
      <c r="AG21" s="33">
        <f t="shared" si="4"/>
        <v>0</v>
      </c>
      <c r="AH21" s="36"/>
      <c r="AI21" s="36"/>
      <c r="AJ21" s="36"/>
      <c r="AK21" s="36"/>
      <c r="AL21" s="54"/>
      <c r="AM21" s="33">
        <f t="shared" si="2"/>
        <v>0</v>
      </c>
      <c r="AN21" s="55"/>
      <c r="AO21" s="55"/>
      <c r="AP21" s="55"/>
      <c r="AQ21" s="33"/>
      <c r="AR21" s="55"/>
      <c r="AS21" s="55"/>
      <c r="AT21" s="55"/>
      <c r="AU21" s="55"/>
      <c r="AV21" s="33">
        <f t="shared" si="5"/>
        <v>0</v>
      </c>
      <c r="AW21" s="62">
        <f t="shared" si="3"/>
        <v>0</v>
      </c>
    </row>
    <row r="22" s="3" customFormat="1" ht="15" customHeight="1" spans="1:50">
      <c r="A22" s="11"/>
      <c r="B22" s="12"/>
      <c r="C22" s="17" t="s">
        <v>160</v>
      </c>
      <c r="D22" s="18" t="s">
        <v>109</v>
      </c>
      <c r="E22" s="37"/>
      <c r="F22" s="36"/>
      <c r="G22" s="36"/>
      <c r="H22" s="36"/>
      <c r="I22" s="33">
        <f t="shared" si="0"/>
        <v>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3">
        <f t="shared" si="1"/>
        <v>0</v>
      </c>
      <c r="AB22" s="36"/>
      <c r="AC22" s="36"/>
      <c r="AD22" s="36"/>
      <c r="AE22" s="36"/>
      <c r="AF22" s="36"/>
      <c r="AG22" s="33">
        <f t="shared" si="4"/>
        <v>0</v>
      </c>
      <c r="AH22" s="36"/>
      <c r="AI22" s="36"/>
      <c r="AJ22" s="36"/>
      <c r="AK22" s="36"/>
      <c r="AL22" s="36"/>
      <c r="AM22" s="33">
        <f t="shared" si="2"/>
        <v>0</v>
      </c>
      <c r="AN22" s="55"/>
      <c r="AO22" s="55"/>
      <c r="AP22" s="55"/>
      <c r="AQ22" s="33"/>
      <c r="AR22" s="55"/>
      <c r="AS22" s="55"/>
      <c r="AT22" s="55"/>
      <c r="AU22" s="55"/>
      <c r="AV22" s="33">
        <f t="shared" si="5"/>
        <v>0</v>
      </c>
      <c r="AW22" s="62">
        <f t="shared" si="3"/>
        <v>0</v>
      </c>
      <c r="AX22" s="63"/>
    </row>
    <row r="23" ht="15" customHeight="1" spans="1:49">
      <c r="A23" s="11"/>
      <c r="B23" s="12"/>
      <c r="C23" s="17" t="s">
        <v>161</v>
      </c>
      <c r="D23" s="18" t="s">
        <v>110</v>
      </c>
      <c r="E23" s="38"/>
      <c r="F23" s="36"/>
      <c r="G23" s="36"/>
      <c r="H23" s="36"/>
      <c r="I23" s="33">
        <f t="shared" si="0"/>
        <v>0</v>
      </c>
      <c r="J23" s="36"/>
      <c r="K23" s="36"/>
      <c r="L23" s="36"/>
      <c r="M23" s="36"/>
      <c r="N23" s="36"/>
      <c r="O23" s="36"/>
      <c r="P23" s="36"/>
      <c r="Q23" s="36"/>
      <c r="R23" s="34"/>
      <c r="S23" s="34"/>
      <c r="T23" s="34"/>
      <c r="U23" s="34"/>
      <c r="V23" s="34"/>
      <c r="W23" s="34"/>
      <c r="X23" s="34"/>
      <c r="Y23" s="34"/>
      <c r="Z23" s="34"/>
      <c r="AA23" s="33">
        <f t="shared" si="1"/>
        <v>0</v>
      </c>
      <c r="AB23" s="34"/>
      <c r="AC23" s="34"/>
      <c r="AD23" s="34"/>
      <c r="AE23" s="34"/>
      <c r="AF23" s="34"/>
      <c r="AG23" s="33">
        <f t="shared" si="4"/>
        <v>0</v>
      </c>
      <c r="AH23" s="34"/>
      <c r="AI23" s="34"/>
      <c r="AJ23" s="34"/>
      <c r="AK23" s="34"/>
      <c r="AL23" s="34"/>
      <c r="AM23" s="33">
        <f t="shared" si="2"/>
        <v>0</v>
      </c>
      <c r="AN23" s="34"/>
      <c r="AO23" s="34"/>
      <c r="AP23" s="34"/>
      <c r="AQ23" s="33"/>
      <c r="AR23" s="34"/>
      <c r="AS23" s="34"/>
      <c r="AT23" s="34"/>
      <c r="AU23" s="34"/>
      <c r="AV23" s="33">
        <f t="shared" si="5"/>
        <v>0</v>
      </c>
      <c r="AW23" s="62">
        <f t="shared" si="3"/>
        <v>0</v>
      </c>
    </row>
    <row r="24" ht="15" customHeight="1" spans="1:49">
      <c r="A24" s="11"/>
      <c r="B24" s="12"/>
      <c r="C24" s="17" t="s">
        <v>162</v>
      </c>
      <c r="D24" s="18" t="s">
        <v>111</v>
      </c>
      <c r="E24" s="36"/>
      <c r="F24" s="36"/>
      <c r="G24" s="36"/>
      <c r="H24" s="36"/>
      <c r="I24" s="33">
        <f t="shared" si="0"/>
        <v>0</v>
      </c>
      <c r="J24" s="36"/>
      <c r="K24" s="36"/>
      <c r="L24" s="36"/>
      <c r="M24" s="36"/>
      <c r="N24" s="36"/>
      <c r="O24" s="36"/>
      <c r="P24" s="36"/>
      <c r="Q24" s="36"/>
      <c r="R24" s="34"/>
      <c r="S24" s="34"/>
      <c r="T24" s="34"/>
      <c r="U24" s="34"/>
      <c r="V24" s="34"/>
      <c r="W24" s="34"/>
      <c r="X24" s="34"/>
      <c r="Y24" s="34"/>
      <c r="Z24" s="34"/>
      <c r="AA24" s="33">
        <f t="shared" si="1"/>
        <v>0</v>
      </c>
      <c r="AB24" s="34"/>
      <c r="AC24" s="34"/>
      <c r="AD24" s="34"/>
      <c r="AE24" s="34"/>
      <c r="AF24" s="34"/>
      <c r="AG24" s="33">
        <f t="shared" si="4"/>
        <v>0</v>
      </c>
      <c r="AH24" s="34"/>
      <c r="AI24" s="34"/>
      <c r="AJ24" s="34"/>
      <c r="AK24" s="34"/>
      <c r="AL24" s="34"/>
      <c r="AM24" s="33">
        <f t="shared" si="2"/>
        <v>0</v>
      </c>
      <c r="AN24" s="34"/>
      <c r="AO24" s="34"/>
      <c r="AP24" s="34"/>
      <c r="AQ24" s="33"/>
      <c r="AR24" s="34"/>
      <c r="AS24" s="34"/>
      <c r="AT24" s="34"/>
      <c r="AU24" s="34"/>
      <c r="AV24" s="33">
        <f t="shared" si="5"/>
        <v>0</v>
      </c>
      <c r="AW24" s="62">
        <f t="shared" si="3"/>
        <v>0</v>
      </c>
    </row>
    <row r="25" ht="15" customHeight="1" spans="1:49">
      <c r="A25" s="11"/>
      <c r="B25" s="12"/>
      <c r="C25" s="17" t="s">
        <v>163</v>
      </c>
      <c r="D25" s="18" t="s">
        <v>112</v>
      </c>
      <c r="E25" s="33">
        <f>E18+E23</f>
        <v>0</v>
      </c>
      <c r="F25" s="33">
        <f t="shared" ref="F25:AU25" si="6">F18+F23</f>
        <v>0</v>
      </c>
      <c r="G25" s="33">
        <f t="shared" si="6"/>
        <v>0</v>
      </c>
      <c r="H25" s="33">
        <f t="shared" si="6"/>
        <v>0</v>
      </c>
      <c r="I25" s="33">
        <f t="shared" si="0"/>
        <v>0</v>
      </c>
      <c r="J25" s="33">
        <f t="shared" si="6"/>
        <v>0</v>
      </c>
      <c r="K25" s="33">
        <f t="shared" si="6"/>
        <v>0</v>
      </c>
      <c r="L25" s="33">
        <f t="shared" si="6"/>
        <v>0</v>
      </c>
      <c r="M25" s="33">
        <f t="shared" si="6"/>
        <v>0</v>
      </c>
      <c r="N25" s="33">
        <f t="shared" si="6"/>
        <v>0</v>
      </c>
      <c r="O25" s="33">
        <f t="shared" si="6"/>
        <v>0</v>
      </c>
      <c r="P25" s="33">
        <f t="shared" si="6"/>
        <v>0</v>
      </c>
      <c r="Q25" s="33">
        <f t="shared" si="6"/>
        <v>0</v>
      </c>
      <c r="R25" s="33">
        <f t="shared" si="6"/>
        <v>0</v>
      </c>
      <c r="S25" s="33">
        <f t="shared" si="6"/>
        <v>0</v>
      </c>
      <c r="T25" s="33">
        <f t="shared" si="6"/>
        <v>0</v>
      </c>
      <c r="U25" s="33">
        <f t="shared" si="6"/>
        <v>0</v>
      </c>
      <c r="V25" s="33">
        <f t="shared" si="6"/>
        <v>0</v>
      </c>
      <c r="W25" s="33">
        <f t="shared" si="6"/>
        <v>0</v>
      </c>
      <c r="X25" s="33">
        <f t="shared" si="6"/>
        <v>0</v>
      </c>
      <c r="Y25" s="33">
        <f t="shared" si="6"/>
        <v>0</v>
      </c>
      <c r="Z25" s="33">
        <f t="shared" si="6"/>
        <v>0</v>
      </c>
      <c r="AA25" s="33">
        <f t="shared" si="1"/>
        <v>0</v>
      </c>
      <c r="AB25" s="33">
        <f t="shared" si="6"/>
        <v>0</v>
      </c>
      <c r="AC25" s="33">
        <f t="shared" si="6"/>
        <v>0</v>
      </c>
      <c r="AD25" s="33">
        <f t="shared" si="6"/>
        <v>0</v>
      </c>
      <c r="AE25" s="33">
        <f t="shared" si="6"/>
        <v>0</v>
      </c>
      <c r="AF25" s="33">
        <f t="shared" si="6"/>
        <v>0</v>
      </c>
      <c r="AG25" s="33">
        <f t="shared" si="4"/>
        <v>0</v>
      </c>
      <c r="AH25" s="33">
        <f t="shared" si="6"/>
        <v>0</v>
      </c>
      <c r="AI25" s="33">
        <f t="shared" si="6"/>
        <v>0</v>
      </c>
      <c r="AJ25" s="33">
        <f t="shared" si="6"/>
        <v>0</v>
      </c>
      <c r="AK25" s="33">
        <f t="shared" si="6"/>
        <v>0</v>
      </c>
      <c r="AL25" s="33">
        <f t="shared" si="6"/>
        <v>0</v>
      </c>
      <c r="AM25" s="33">
        <f t="shared" si="2"/>
        <v>0</v>
      </c>
      <c r="AN25" s="33">
        <f t="shared" si="6"/>
        <v>0</v>
      </c>
      <c r="AO25" s="33">
        <f t="shared" si="6"/>
        <v>0</v>
      </c>
      <c r="AP25" s="33">
        <f t="shared" si="6"/>
        <v>0</v>
      </c>
      <c r="AQ25" s="33">
        <f t="shared" si="6"/>
        <v>0</v>
      </c>
      <c r="AR25" s="33">
        <f t="shared" si="6"/>
        <v>0</v>
      </c>
      <c r="AS25" s="33">
        <f t="shared" si="6"/>
        <v>0</v>
      </c>
      <c r="AT25" s="33">
        <f t="shared" si="6"/>
        <v>0</v>
      </c>
      <c r="AU25" s="33">
        <f t="shared" si="6"/>
        <v>0</v>
      </c>
      <c r="AV25" s="33">
        <f t="shared" si="5"/>
        <v>0</v>
      </c>
      <c r="AW25" s="62">
        <f t="shared" si="3"/>
        <v>0</v>
      </c>
    </row>
    <row r="26" ht="15" customHeight="1" spans="1:49">
      <c r="A26" s="11" t="s">
        <v>164</v>
      </c>
      <c r="B26" s="12"/>
      <c r="C26" s="19" t="s">
        <v>165</v>
      </c>
      <c r="D26" s="18" t="s">
        <v>113</v>
      </c>
      <c r="E26" s="36"/>
      <c r="F26" s="36"/>
      <c r="G26" s="36"/>
      <c r="H26" s="36"/>
      <c r="I26" s="33">
        <f t="shared" si="0"/>
        <v>0</v>
      </c>
      <c r="J26" s="36"/>
      <c r="K26" s="36"/>
      <c r="L26" s="36"/>
      <c r="M26" s="36"/>
      <c r="N26" s="36"/>
      <c r="O26" s="36"/>
      <c r="P26" s="36"/>
      <c r="Q26" s="36"/>
      <c r="R26" s="34"/>
      <c r="S26" s="34"/>
      <c r="T26" s="34"/>
      <c r="U26" s="34"/>
      <c r="V26" s="34"/>
      <c r="W26" s="34"/>
      <c r="X26" s="34"/>
      <c r="Y26" s="34"/>
      <c r="Z26" s="34"/>
      <c r="AA26" s="33">
        <f t="shared" si="1"/>
        <v>0</v>
      </c>
      <c r="AB26" s="34"/>
      <c r="AC26" s="34"/>
      <c r="AD26" s="34"/>
      <c r="AE26" s="34"/>
      <c r="AF26" s="34"/>
      <c r="AG26" s="33">
        <f t="shared" si="4"/>
        <v>0</v>
      </c>
      <c r="AH26" s="34"/>
      <c r="AI26" s="34"/>
      <c r="AJ26" s="34"/>
      <c r="AK26" s="34"/>
      <c r="AL26" s="34"/>
      <c r="AM26" s="33">
        <f t="shared" si="2"/>
        <v>0</v>
      </c>
      <c r="AN26" s="34"/>
      <c r="AO26" s="34"/>
      <c r="AP26" s="34"/>
      <c r="AQ26" s="33"/>
      <c r="AR26" s="34"/>
      <c r="AS26" s="34"/>
      <c r="AT26" s="34"/>
      <c r="AU26" s="34"/>
      <c r="AV26" s="33">
        <f t="shared" si="5"/>
        <v>0</v>
      </c>
      <c r="AW26" s="62">
        <f t="shared" si="3"/>
        <v>0</v>
      </c>
    </row>
    <row r="27" ht="15" customHeight="1" spans="1:49">
      <c r="A27" s="11"/>
      <c r="B27" s="12"/>
      <c r="C27" s="19" t="s">
        <v>166</v>
      </c>
      <c r="D27" s="18" t="s">
        <v>114</v>
      </c>
      <c r="E27" s="34"/>
      <c r="F27" s="39"/>
      <c r="G27" s="36"/>
      <c r="H27" s="36"/>
      <c r="I27" s="33">
        <f t="shared" si="0"/>
        <v>0</v>
      </c>
      <c r="J27" s="39" t="s">
        <v>167</v>
      </c>
      <c r="K27" s="39"/>
      <c r="L27" s="39"/>
      <c r="M27" s="36"/>
      <c r="N27" s="39" t="s">
        <v>167</v>
      </c>
      <c r="O27" s="36"/>
      <c r="P27" s="39" t="s">
        <v>167</v>
      </c>
      <c r="Q27" s="39"/>
      <c r="R27" s="36"/>
      <c r="S27" s="36"/>
      <c r="T27" s="36"/>
      <c r="U27" s="36"/>
      <c r="V27" s="39" t="s">
        <v>167</v>
      </c>
      <c r="W27" s="36"/>
      <c r="X27" s="39" t="s">
        <v>167</v>
      </c>
      <c r="Y27" s="39"/>
      <c r="Z27" s="36"/>
      <c r="AA27" s="33">
        <f>M27+O27+R27+S27+T27+U27+W27+Z27</f>
        <v>0</v>
      </c>
      <c r="AB27" s="36"/>
      <c r="AC27" s="36"/>
      <c r="AD27" s="36"/>
      <c r="AE27" s="36"/>
      <c r="AF27" s="36"/>
      <c r="AG27" s="33">
        <f t="shared" si="4"/>
        <v>0</v>
      </c>
      <c r="AH27" s="39" t="s">
        <v>167</v>
      </c>
      <c r="AI27" s="39"/>
      <c r="AJ27" s="39"/>
      <c r="AK27" s="39"/>
      <c r="AL27" s="39"/>
      <c r="AM27" s="39"/>
      <c r="AN27" s="39" t="s">
        <v>167</v>
      </c>
      <c r="AO27" s="39"/>
      <c r="AP27" s="39"/>
      <c r="AQ27" s="36"/>
      <c r="AR27" s="36"/>
      <c r="AS27" s="36"/>
      <c r="AT27" s="39" t="s">
        <v>167</v>
      </c>
      <c r="AU27" s="36"/>
      <c r="AV27" s="33">
        <f>AQ27+AR27+AS27+AU27</f>
        <v>0</v>
      </c>
      <c r="AW27" s="62">
        <f>I27+AA27+AG27+AV27</f>
        <v>0</v>
      </c>
    </row>
    <row r="28" ht="15" customHeight="1" spans="1:49">
      <c r="A28" s="11"/>
      <c r="B28" s="12"/>
      <c r="C28" s="19" t="s">
        <v>168</v>
      </c>
      <c r="D28" s="18" t="s">
        <v>115</v>
      </c>
      <c r="E28" s="40" t="s">
        <v>167</v>
      </c>
      <c r="F28" s="40"/>
      <c r="G28" s="40"/>
      <c r="H28" s="40"/>
      <c r="I28" s="40"/>
      <c r="J28" s="39" t="s">
        <v>167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3">
        <f>X28+Y28+Z28</f>
        <v>0</v>
      </c>
      <c r="AB28" s="39" t="s">
        <v>167</v>
      </c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3">
        <f t="shared" si="2"/>
        <v>0</v>
      </c>
      <c r="AN28" s="39"/>
      <c r="AO28" s="39"/>
      <c r="AP28" s="39"/>
      <c r="AQ28" s="39"/>
      <c r="AR28" s="39"/>
      <c r="AS28" s="39"/>
      <c r="AT28" s="39"/>
      <c r="AU28" s="39"/>
      <c r="AV28" s="33">
        <f t="shared" si="5"/>
        <v>0</v>
      </c>
      <c r="AW28" s="62">
        <f>AA28+AM28+AV28</f>
        <v>0</v>
      </c>
    </row>
    <row r="29" ht="15" customHeight="1" spans="1:49">
      <c r="A29" s="11"/>
      <c r="B29" s="12"/>
      <c r="C29" s="19" t="s">
        <v>169</v>
      </c>
      <c r="D29" s="18" t="s">
        <v>116</v>
      </c>
      <c r="E29" s="40" t="s">
        <v>167</v>
      </c>
      <c r="F29" s="40"/>
      <c r="G29" s="40"/>
      <c r="H29" s="40"/>
      <c r="I29" s="40"/>
      <c r="J29" s="40" t="s">
        <v>167</v>
      </c>
      <c r="K29" s="40"/>
      <c r="L29" s="40"/>
      <c r="M29" s="46"/>
      <c r="N29" s="46"/>
      <c r="O29" s="46"/>
      <c r="P29" s="40" t="s">
        <v>167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 t="s">
        <v>167</v>
      </c>
      <c r="AC29" s="40"/>
      <c r="AD29" s="40"/>
      <c r="AE29" s="40"/>
      <c r="AF29" s="40"/>
      <c r="AG29" s="40"/>
      <c r="AH29" s="39" t="s">
        <v>167</v>
      </c>
      <c r="AI29" s="39"/>
      <c r="AJ29" s="39"/>
      <c r="AK29" s="39"/>
      <c r="AL29" s="39"/>
      <c r="AM29" s="39"/>
      <c r="AN29" s="39" t="s">
        <v>170</v>
      </c>
      <c r="AO29" s="39"/>
      <c r="AP29" s="39"/>
      <c r="AQ29" s="39"/>
      <c r="AR29" s="39"/>
      <c r="AS29" s="39"/>
      <c r="AT29" s="39"/>
      <c r="AU29" s="39"/>
      <c r="AV29" s="39"/>
      <c r="AW29" s="62">
        <f>M29+N29+O29</f>
        <v>0</v>
      </c>
    </row>
    <row r="30" ht="15" customHeight="1" spans="1:49">
      <c r="A30" s="11" t="s">
        <v>171</v>
      </c>
      <c r="B30" s="12"/>
      <c r="C30" s="19" t="s">
        <v>172</v>
      </c>
      <c r="D30" s="18" t="s">
        <v>117</v>
      </c>
      <c r="E30" s="40"/>
      <c r="F30" s="40"/>
      <c r="G30" s="40"/>
      <c r="H30" s="40"/>
      <c r="I30" s="33">
        <f t="shared" si="0"/>
        <v>0</v>
      </c>
      <c r="J30" s="40"/>
      <c r="K30" s="40"/>
      <c r="L30" s="40"/>
      <c r="M30" s="46"/>
      <c r="N30" s="46"/>
      <c r="O30" s="46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33">
        <f t="shared" si="1"/>
        <v>0</v>
      </c>
      <c r="AB30" s="40"/>
      <c r="AC30" s="40"/>
      <c r="AD30" s="40"/>
      <c r="AE30" s="40"/>
      <c r="AF30" s="40"/>
      <c r="AG30" s="33">
        <f t="shared" ref="AG30:AG31" si="7">SUM(AB30:AF30)</f>
        <v>0</v>
      </c>
      <c r="AH30" s="39"/>
      <c r="AI30" s="39"/>
      <c r="AJ30" s="39"/>
      <c r="AK30" s="39"/>
      <c r="AL30" s="39"/>
      <c r="AM30" s="33">
        <f t="shared" si="2"/>
        <v>0</v>
      </c>
      <c r="AN30" s="39"/>
      <c r="AO30" s="39"/>
      <c r="AP30" s="39"/>
      <c r="AQ30" s="39"/>
      <c r="AR30" s="39"/>
      <c r="AS30" s="39"/>
      <c r="AT30" s="39"/>
      <c r="AU30" s="39"/>
      <c r="AV30" s="33">
        <f t="shared" si="5"/>
        <v>0</v>
      </c>
      <c r="AW30" s="62">
        <f t="shared" si="3"/>
        <v>0</v>
      </c>
    </row>
    <row r="31" ht="15" customHeight="1" spans="1:49">
      <c r="A31" s="20"/>
      <c r="B31" s="21"/>
      <c r="C31" s="22" t="s">
        <v>173</v>
      </c>
      <c r="D31" s="23" t="s">
        <v>118</v>
      </c>
      <c r="E31" s="41"/>
      <c r="F31" s="41"/>
      <c r="G31" s="41"/>
      <c r="H31" s="41"/>
      <c r="I31" s="45">
        <f t="shared" si="0"/>
        <v>0</v>
      </c>
      <c r="J31" s="41"/>
      <c r="K31" s="41"/>
      <c r="L31" s="41"/>
      <c r="M31" s="47"/>
      <c r="N31" s="47"/>
      <c r="O31" s="47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5">
        <f t="shared" si="1"/>
        <v>0</v>
      </c>
      <c r="AB31" s="41"/>
      <c r="AC31" s="41"/>
      <c r="AD31" s="41"/>
      <c r="AE31" s="41"/>
      <c r="AF31" s="41"/>
      <c r="AG31" s="45">
        <f t="shared" si="7"/>
        <v>0</v>
      </c>
      <c r="AH31" s="51"/>
      <c r="AI31" s="51"/>
      <c r="AJ31" s="51"/>
      <c r="AK31" s="51"/>
      <c r="AL31" s="51"/>
      <c r="AM31" s="45">
        <f t="shared" si="2"/>
        <v>0</v>
      </c>
      <c r="AN31" s="51"/>
      <c r="AO31" s="51"/>
      <c r="AP31" s="51"/>
      <c r="AQ31" s="51"/>
      <c r="AR31" s="51"/>
      <c r="AS31" s="51"/>
      <c r="AT31" s="51"/>
      <c r="AU31" s="51"/>
      <c r="AV31" s="45">
        <f t="shared" si="5"/>
        <v>0</v>
      </c>
      <c r="AW31" s="64">
        <f t="shared" si="3"/>
        <v>0</v>
      </c>
    </row>
    <row r="32" ht="15" customHeight="1" spans="5:17"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ht="15" customHeight="1" spans="3:37">
      <c r="C33" s="3" t="s">
        <v>174</v>
      </c>
      <c r="D33" s="3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ht="15" customHeight="1" spans="3:37">
      <c r="C34" s="24" t="s">
        <v>175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ht="15" customHeight="1" spans="3:39">
      <c r="C35" s="25" t="s">
        <v>176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ht="67.5" customHeight="1" spans="3:20">
      <c r="C36" s="26" t="s">
        <v>177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5:17"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</sheetData>
  <mergeCells count="81">
    <mergeCell ref="A1:C1"/>
    <mergeCell ref="A2:AW2"/>
    <mergeCell ref="E4:Q4"/>
    <mergeCell ref="R4:AD4"/>
    <mergeCell ref="AE4:AW4"/>
    <mergeCell ref="E5:I5"/>
    <mergeCell ref="J5:AA5"/>
    <mergeCell ref="AB5:AG5"/>
    <mergeCell ref="AH5:AM5"/>
    <mergeCell ref="AN5:AV5"/>
    <mergeCell ref="B17:C17"/>
    <mergeCell ref="J27:L27"/>
    <mergeCell ref="P27:Q27"/>
    <mergeCell ref="X27:Y27"/>
    <mergeCell ref="AH27:AM27"/>
    <mergeCell ref="AN27:AP27"/>
    <mergeCell ref="E28:I28"/>
    <mergeCell ref="J28:W28"/>
    <mergeCell ref="AB28:AG28"/>
    <mergeCell ref="E29:I29"/>
    <mergeCell ref="J29:L29"/>
    <mergeCell ref="P29:AA29"/>
    <mergeCell ref="AB29:AG29"/>
    <mergeCell ref="AH29:AM29"/>
    <mergeCell ref="AN29:AV29"/>
    <mergeCell ref="E33:AH33"/>
    <mergeCell ref="C34:X34"/>
    <mergeCell ref="C35:AM35"/>
    <mergeCell ref="C36:T36"/>
    <mergeCell ref="A17:A25"/>
    <mergeCell ref="B18:B25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5:AW7"/>
    <mergeCell ref="A30:B31"/>
    <mergeCell ref="A9:B16"/>
    <mergeCell ref="A26:B29"/>
    <mergeCell ref="A5:C7"/>
  </mergeCells>
  <pageMargins left="0.7" right="0.7" top="0.75" bottom="0.75" header="0.3" footer="0.3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分公司汇总</vt:lpstr>
      <vt:lpstr>责任保险分险种监管业务报表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彭云龙</cp:lastModifiedBy>
  <dcterms:created xsi:type="dcterms:W3CDTF">2006-09-13T19:21:00Z</dcterms:created>
  <dcterms:modified xsi:type="dcterms:W3CDTF">2023-10-04T11:26:32Z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12ED442E21A2E9A868DB1C65F97243CF_42</vt:lpwstr>
  </property>
  <property fmtid="{D5CDD505-2E9C-101B-9397-08002B2CF9AE}" pid="3" name="KSOProductBuildVer">
    <vt:lpwstr>2052-6.2.0.8299</vt:lpwstr>
  </property>
</Properties>
</file>