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420"/>
  </bookViews>
  <sheets>
    <sheet name="责任保险分险种监管财务报表" sheetId="35" r:id="rId1"/>
    <sheet name="分公司汇总" sheetId="21" state="hidden" r:id="rId2"/>
  </sheets>
  <definedNames>
    <definedName name="_xlnm.Print_Area" localSheetId="0">责任保险分险种监管财务报表!$A$1:$AU$38</definedName>
  </definedNames>
  <calcPr calcId="144525"/>
</workbook>
</file>

<file path=xl/sharedStrings.xml><?xml version="1.0" encoding="utf-8"?>
<sst xmlns="http://schemas.openxmlformats.org/spreadsheetml/2006/main" count="237" uniqueCount="155">
  <si>
    <t>附表1</t>
  </si>
  <si>
    <t>责任保险分险种监管财务报表</t>
  </si>
  <si>
    <t/>
  </si>
  <si>
    <t>填报单位：</t>
  </si>
  <si>
    <t>报告期：          年         月</t>
  </si>
  <si>
    <t>单位：元</t>
  </si>
  <si>
    <t>雇主责任类</t>
  </si>
  <si>
    <t>公众责任类</t>
  </si>
  <si>
    <t>职业责任类</t>
  </si>
  <si>
    <t>产品责任类</t>
  </si>
  <si>
    <t>其他责任保险</t>
  </si>
  <si>
    <t>责任保险合计</t>
  </si>
  <si>
    <t>雇主责任保险产品</t>
  </si>
  <si>
    <t>安全生产责任保险产品</t>
  </si>
  <si>
    <t>补充工伤责任保险产品</t>
  </si>
  <si>
    <t>其他雇主类责任保险产品</t>
  </si>
  <si>
    <t>合计</t>
  </si>
  <si>
    <t>公众责任保险产品</t>
  </si>
  <si>
    <t>火灾公众责任保险产品</t>
  </si>
  <si>
    <t>自然灾害公众责任保险产品</t>
  </si>
  <si>
    <t>道路客运承运人责任保险产品</t>
  </si>
  <si>
    <t>道路危险货物承运人责任保险产品</t>
  </si>
  <si>
    <t>水路客运承运人责任保险产品</t>
  </si>
  <si>
    <t>环境污染责任保险产品</t>
  </si>
  <si>
    <t>物流责任保险产品</t>
  </si>
  <si>
    <t>校园方责任保险产品</t>
  </si>
  <si>
    <t>职业院校实习责任保险产品</t>
  </si>
  <si>
    <t>食品安全责任保险产品</t>
  </si>
  <si>
    <t>养老服务机构责任保险产品</t>
  </si>
  <si>
    <t>供电责任保险产品</t>
  </si>
  <si>
    <t>旅行社责任保险产品</t>
  </si>
  <si>
    <t>特种设备安全责任保险产品</t>
  </si>
  <si>
    <t>侵犯专利权责任保险产品</t>
  </si>
  <si>
    <t>其他公众类责任保险产品</t>
  </si>
  <si>
    <t>医疗责任保险产品</t>
  </si>
  <si>
    <t>会计师事务所执业责任保险产品</t>
  </si>
  <si>
    <t>董监事高管责任保险产品</t>
  </si>
  <si>
    <t>建筑工程设计责任保险产品</t>
  </si>
  <si>
    <t>其他职业类责任保险产品</t>
  </si>
  <si>
    <t>产品质量安全责任保险产品</t>
  </si>
  <si>
    <t>建筑工程质量保险产品</t>
  </si>
  <si>
    <t>首台（套）重大技术装备保险产品</t>
  </si>
  <si>
    <t>产品召回保险产品</t>
  </si>
  <si>
    <t>其他产品责任类责任保险产品</t>
  </si>
  <si>
    <t>产品延长保修保险产品</t>
  </si>
  <si>
    <t>机动车延长保修保险产品</t>
  </si>
  <si>
    <t>诉讼财产保全责任保险产品</t>
  </si>
  <si>
    <t>航空延误保险产品</t>
  </si>
  <si>
    <t>退货运费保险产品</t>
  </si>
  <si>
    <t>账户支付安全保险产品</t>
  </si>
  <si>
    <t>专利执行保险产品</t>
  </si>
  <si>
    <t>其他产品</t>
  </si>
  <si>
    <t>列号</t>
  </si>
  <si>
    <t>--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</si>
  <si>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</si>
  <si>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</si>
  <si>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</si>
  <si>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</si>
  <si>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</si>
  <si>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</si>
  <si>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</si>
  <si>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</si>
  <si>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</si>
  <si>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</si>
  <si>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</si>
  <si>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</si>
  <si>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</si>
  <si>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</si>
  <si>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</si>
  <si>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</si>
  <si>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</si>
  <si>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</si>
  <si>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</si>
  <si>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</si>
  <si>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</si>
  <si>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</si>
  <si>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</si>
  <si>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</si>
  <si>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</si>
  <si>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</si>
  <si>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</si>
  <si>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</si>
  <si>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</si>
  <si>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</si>
  <si>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</si>
  <si>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</si>
  <si>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</si>
  <si>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</si>
  <si>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</si>
  <si>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</si>
  <si>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</si>
  <si>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</si>
  <si>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</si>
  <si>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</si>
  <si>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</si>
  <si>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</si>
  <si>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</si>
  <si>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</si>
  <si>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</si>
  <si>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 xml:space="preserve">一、已赚保费 </t>
  </si>
  <si>
    <t xml:space="preserve">    1.原保险保费收入		 </t>
  </si>
  <si>
    <t xml:space="preserve">    2.分保费收入		 </t>
  </si>
  <si>
    <t xml:space="preserve">      减：分出保费		 </t>
  </si>
  <si>
    <t xml:space="preserve">          提取未到期责任准备金</t>
  </si>
  <si>
    <t xml:space="preserve">二、保险业务支出		 </t>
  </si>
  <si>
    <t xml:space="preserve">    1.赔付支出－赔款支出		 	 </t>
  </si>
  <si>
    <t xml:space="preserve">    2.赔付支出－分保赔款支出		 </t>
  </si>
  <si>
    <t xml:space="preserve">      减：摊回赔付支出		 </t>
  </si>
  <si>
    <t xml:space="preserve">    3.提取未决赔款准备金		 </t>
  </si>
  <si>
    <t xml:space="preserve">      其中：已发生未报告		 </t>
  </si>
  <si>
    <t xml:space="preserve">            理赔费用		 </t>
  </si>
  <si>
    <t xml:space="preserve">      减：摊回未决赔款准备金		 </t>
  </si>
  <si>
    <t xml:space="preserve">          其中：摊回已发生未报告</t>
  </si>
  <si>
    <t xml:space="preserve">                摊回理赔费用 </t>
  </si>
  <si>
    <t xml:space="preserve">    4.分保费用		 </t>
  </si>
  <si>
    <t xml:space="preserve">    5.营业税金及附加		 </t>
  </si>
  <si>
    <t xml:space="preserve">    6.手续费及佣金支出－手续费支出</t>
  </si>
  <si>
    <t xml:space="preserve">    7.业务及管理费		 </t>
  </si>
  <si>
    <t xml:space="preserve">      其中：提取保险保障基金		 </t>
  </si>
  <si>
    <t xml:space="preserve">      减：摊回分保费用		 </t>
  </si>
  <si>
    <t xml:space="preserve">三、承保利润		 </t>
  </si>
  <si>
    <t>注1：逻辑校验关系</t>
  </si>
  <si>
    <t xml:space="preserve">     1、 行：22=01-06          2、 行：01=02+03-04-05          3、 行：06=07+08-09+10-13+16+17+18+19-21          4、 行：10≥11          5、 行：10≥12          6、 行：19≥20     
</t>
  </si>
  <si>
    <t xml:space="preserve">     7、 列：05＝01＋02＋03＋04         8、列：23＝06＋07＋08＋09＋10＋11＋12＋13＋14＋15＋16＋17＋18＋19＋20＋21+22         9、列：29＝24＋25＋26＋27+28       10、列：35＝30＋31＋32+33+34        11、列：44＝36＋37+38+39+40+41+42+43         12、列：45＝05＋23＋29＋35＋44
   </t>
  </si>
  <si>
    <t>注2：若无相关业务数据，请填写“0”。</t>
  </si>
  <si>
    <t>商业车险分险种监管财务报表（公司将试点地区分支汇总）</t>
  </si>
  <si>
    <t>报表单位：**公司</t>
  </si>
  <si>
    <t>行业示范条款</t>
  </si>
  <si>
    <t>创新性条款</t>
  </si>
  <si>
    <t>新条款合计</t>
  </si>
  <si>
    <t>旧条款同期数据</t>
  </si>
  <si>
    <t xml:space="preserve">              项  目</t>
  </si>
  <si>
    <t>基本型</t>
  </si>
  <si>
    <t>综合型</t>
  </si>
  <si>
    <t>全面性型</t>
  </si>
  <si>
    <t>示范条款</t>
  </si>
  <si>
    <t>创新条款</t>
  </si>
  <si>
    <t>车损险</t>
  </si>
  <si>
    <t>商业三者险</t>
  </si>
  <si>
    <t>车上人员责任险</t>
  </si>
  <si>
    <t>盗抢险</t>
  </si>
  <si>
    <t>附加险小计</t>
  </si>
  <si>
    <t>按照条款具体情况分类</t>
  </si>
  <si>
    <t xml:space="preserve">               减：分出保费		 </t>
  </si>
  <si>
    <t xml:space="preserve">                      提取未到期责任准备金</t>
  </si>
  <si>
    <t xml:space="preserve">    2、 赔付支出－分保赔款支出		 </t>
  </si>
  <si>
    <t xml:space="preserve">         其中：  已发生未报告		 </t>
  </si>
  <si>
    <t xml:space="preserve">                       理赔费用		 </t>
  </si>
  <si>
    <t xml:space="preserve">            减：摊回未决赔款准备金		 </t>
  </si>
  <si>
    <t xml:space="preserve">                其中：摊回已发生未报告</t>
  </si>
  <si>
    <t xml:space="preserve">                                摊回理赔费用 </t>
  </si>
  <si>
    <t xml:space="preserve">    其中：提取保险保障基金		 </t>
  </si>
  <si>
    <t>注1：在2015年，统计期间为，2015年6月1日至报告日；在2016年1月1日后，统计期间为当年1月1日至报告日。</t>
  </si>
  <si>
    <r>
      <rPr>
        <sz val="9"/>
        <color indexed="0"/>
        <rFont val="宋体"/>
        <charset val="134"/>
      </rPr>
      <t>注</t>
    </r>
    <r>
      <rPr>
        <sz val="9"/>
        <color indexed="0"/>
        <rFont val="Arial"/>
        <charset val="134"/>
      </rPr>
      <t>2</t>
    </r>
    <r>
      <rPr>
        <sz val="9"/>
        <color indexed="0"/>
        <rFont val="宋体"/>
        <charset val="134"/>
      </rPr>
      <t>：车上人员责任险、盗抢险相关数据自</t>
    </r>
    <r>
      <rPr>
        <sz val="9"/>
        <color indexed="0"/>
        <rFont val="Arial"/>
        <charset val="134"/>
      </rPr>
      <t>2016</t>
    </r>
    <r>
      <rPr>
        <sz val="9"/>
        <color indexed="0"/>
        <rFont val="宋体"/>
        <charset val="134"/>
      </rPr>
      <t>年</t>
    </r>
    <r>
      <rPr>
        <sz val="9"/>
        <color indexed="0"/>
        <rFont val="Arial"/>
        <charset val="134"/>
      </rPr>
      <t>1</t>
    </r>
    <r>
      <rPr>
        <sz val="9"/>
        <color indexed="0"/>
        <rFont val="宋体"/>
        <charset val="134"/>
      </rPr>
      <t>月</t>
    </r>
    <r>
      <rPr>
        <sz val="9"/>
        <color indexed="0"/>
        <rFont val="Arial"/>
        <charset val="134"/>
      </rPr>
      <t>1</t>
    </r>
    <r>
      <rPr>
        <sz val="9"/>
        <color indexed="0"/>
        <rFont val="宋体"/>
        <charset val="134"/>
      </rPr>
      <t>日起开始统计。</t>
    </r>
  </si>
  <si>
    <t>注3：公司将6个地区数据汇总填写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</si>
</sst>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  <numFmt numFmtId="177" formatCode="0.0%"/>
    <numFmt numFmtId="178" formatCode="0.00_);[Red]\(0.00\)"/>
  </numFmts>
  <fonts count="38">
    <font>
      <sz val="11"/>
      <color theme="1"/>
      <name val="宋体"/>
      <charset val="134"/>
      <scheme val="minor"/>
    </font>
    <font>
      <sz val="9"/>
      <color indexed="0"/>
      <name val="Arial"/>
      <charset val="134"/>
    </font>
    <font>
      <b/>
      <sz val="16.2"/>
      <color indexed="8"/>
      <name val="宋体"/>
      <charset val="134"/>
    </font>
    <font>
      <sz val="8.1"/>
      <color indexed="8"/>
      <name val="Times"/>
      <charset val="134"/>
    </font>
    <font>
      <sz val="9"/>
      <color indexed="8"/>
      <name val="宋体"/>
      <charset val="134"/>
    </font>
    <font>
      <sz val="9"/>
      <color indexed="0"/>
      <name val="宋体"/>
      <charset val="134"/>
    </font>
    <font>
      <sz val="9"/>
      <color indexed="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6"/>
      <name val="黑体"/>
      <charset val="134"/>
    </font>
    <font>
      <sz val="22"/>
      <color indexed="8"/>
      <name val="长城小标宋体"/>
      <charset val="134"/>
    </font>
    <font>
      <b/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9"/>
      <color indexed="0"/>
      <name val="宋体"/>
      <charset val="134"/>
      <scheme val="minor"/>
    </font>
    <font>
      <b/>
      <sz val="9"/>
      <color indexed="0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32" applyNumberFormat="0" applyAlignment="0" applyProtection="0">
      <alignment vertical="center"/>
    </xf>
    <xf numFmtId="0" fontId="27" fillId="4" borderId="33" applyNumberFormat="0" applyAlignment="0" applyProtection="0">
      <alignment vertical="center"/>
    </xf>
    <xf numFmtId="0" fontId="28" fillId="4" borderId="32" applyNumberFormat="0" applyAlignment="0" applyProtection="0">
      <alignment vertical="center"/>
    </xf>
    <xf numFmtId="0" fontId="29" fillId="5" borderId="34" applyNumberFormat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" fillId="0" borderId="0">
      <alignment horizontal="left" vertical="center"/>
    </xf>
    <xf numFmtId="0" fontId="1" fillId="0" borderId="0">
      <alignment horizontal="left" vertical="center"/>
    </xf>
  </cellStyleXfs>
  <cellXfs count="89">
    <xf numFmtId="0" fontId="0" fillId="0" borderId="0" xfId="0">
      <alignment vertical="center"/>
    </xf>
    <xf numFmtId="0" fontId="1" fillId="0" borderId="0" xfId="50" applyFill="1">
      <alignment horizontal="left" vertical="center"/>
    </xf>
    <xf numFmtId="0" fontId="2" fillId="0" borderId="0" xfId="50" applyFont="1" applyFill="1" applyAlignment="1">
      <alignment horizontal="center" vertical="center" wrapText="1"/>
    </xf>
    <xf numFmtId="0" fontId="3" fillId="0" borderId="0" xfId="50" applyFont="1" applyFill="1" applyAlignment="1">
      <alignment vertical="center"/>
    </xf>
    <xf numFmtId="0" fontId="4" fillId="0" borderId="0" xfId="50" applyFont="1" applyFill="1" applyAlignment="1">
      <alignment horizontal="left" vertical="center" wrapText="1"/>
    </xf>
    <xf numFmtId="0" fontId="4" fillId="0" borderId="1" xfId="50" applyFont="1" applyFill="1" applyBorder="1" applyAlignment="1">
      <alignment horizontal="left" vertical="center" wrapText="1"/>
    </xf>
    <xf numFmtId="0" fontId="5" fillId="0" borderId="2" xfId="5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50" applyFont="1" applyFill="1" applyBorder="1" applyAlignment="1">
      <alignment horizontal="center" vertical="center" wrapText="1"/>
    </xf>
    <xf numFmtId="0" fontId="4" fillId="0" borderId="5" xfId="50" applyFont="1" applyFill="1" applyBorder="1" applyAlignment="1">
      <alignment horizontal="center" vertical="center" wrapText="1"/>
    </xf>
    <xf numFmtId="0" fontId="4" fillId="0" borderId="6" xfId="50" applyFont="1" applyFill="1" applyBorder="1" applyAlignment="1">
      <alignment horizontal="center" vertical="center" wrapText="1"/>
    </xf>
    <xf numFmtId="0" fontId="4" fillId="0" borderId="7" xfId="50" applyFont="1" applyFill="1" applyBorder="1" applyAlignment="1">
      <alignment horizontal="center" vertical="center" wrapText="1"/>
    </xf>
    <xf numFmtId="0" fontId="4" fillId="0" borderId="8" xfId="50" applyFont="1" applyFill="1" applyBorder="1" applyAlignment="1">
      <alignment horizontal="center" vertical="center" wrapText="1"/>
    </xf>
    <xf numFmtId="0" fontId="4" fillId="0" borderId="9" xfId="50" applyFont="1" applyFill="1" applyBorder="1" applyAlignment="1">
      <alignment horizontal="left" vertical="center" wrapText="1"/>
    </xf>
    <xf numFmtId="176" fontId="4" fillId="0" borderId="9" xfId="50" applyNumberFormat="1" applyFont="1" applyFill="1" applyBorder="1" applyAlignment="1">
      <alignment horizontal="right" vertical="center" wrapText="1"/>
    </xf>
    <xf numFmtId="177" fontId="1" fillId="0" borderId="0" xfId="50" applyNumberFormat="1" applyFill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7" fontId="5" fillId="0" borderId="0" xfId="50" applyNumberFormat="1" applyFont="1" applyFill="1">
      <alignment horizontal="left" vertical="center"/>
    </xf>
    <xf numFmtId="0" fontId="4" fillId="0" borderId="10" xfId="5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0" xfId="50" applyFont="1" applyFill="1" applyBorder="1" applyAlignment="1">
      <alignment horizontal="center" vertical="center" wrapText="1"/>
    </xf>
    <xf numFmtId="0" fontId="4" fillId="0" borderId="12" xfId="5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4" fillId="0" borderId="8" xfId="5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13" xfId="5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50" applyFont="1" applyFill="1">
      <alignment horizontal="left" vertical="center"/>
    </xf>
    <xf numFmtId="0" fontId="9" fillId="0" borderId="0" xfId="0" applyFont="1">
      <alignment vertical="center"/>
    </xf>
    <xf numFmtId="0" fontId="10" fillId="0" borderId="0" xfId="50" applyFont="1" applyFill="1">
      <alignment horizontal="left" vertical="center"/>
    </xf>
    <xf numFmtId="0" fontId="11" fillId="0" borderId="0" xfId="50" applyFont="1" applyFill="1" applyBorder="1" applyAlignment="1">
      <alignment horizontal="center" vertical="center" wrapText="1"/>
    </xf>
    <xf numFmtId="0" fontId="5" fillId="0" borderId="0" xfId="50" applyFont="1" applyFill="1" applyBorder="1">
      <alignment horizontal="left" vertical="center"/>
    </xf>
    <xf numFmtId="0" fontId="4" fillId="0" borderId="0" xfId="50" applyFont="1" applyFill="1" applyBorder="1" applyAlignment="1">
      <alignment horizontal="left" vertical="center" wrapText="1"/>
    </xf>
    <xf numFmtId="0" fontId="4" fillId="0" borderId="0" xfId="50" applyFont="1" applyFill="1" applyBorder="1" applyAlignment="1">
      <alignment vertical="center"/>
    </xf>
    <xf numFmtId="0" fontId="7" fillId="0" borderId="0" xfId="0" applyFont="1" applyBorder="1">
      <alignment vertical="center"/>
    </xf>
    <xf numFmtId="0" fontId="12" fillId="0" borderId="16" xfId="50" applyFont="1" applyFill="1" applyBorder="1" applyAlignment="1">
      <alignment horizontal="center" vertical="center" wrapText="1"/>
    </xf>
    <xf numFmtId="0" fontId="12" fillId="0" borderId="17" xfId="50" applyFont="1" applyFill="1" applyBorder="1" applyAlignment="1">
      <alignment horizontal="center" vertical="center" wrapText="1"/>
    </xf>
    <xf numFmtId="0" fontId="12" fillId="0" borderId="18" xfId="50" applyFont="1" applyFill="1" applyBorder="1" applyAlignment="1">
      <alignment horizontal="center" vertical="center"/>
    </xf>
    <xf numFmtId="0" fontId="12" fillId="0" borderId="17" xfId="50" applyFont="1" applyFill="1" applyBorder="1" applyAlignment="1">
      <alignment horizontal="center" vertical="center"/>
    </xf>
    <xf numFmtId="0" fontId="12" fillId="0" borderId="19" xfId="50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horizontal="center" vertical="center" wrapText="1"/>
    </xf>
    <xf numFmtId="0" fontId="12" fillId="0" borderId="11" xfId="50" applyFont="1" applyFill="1" applyBorder="1" applyAlignment="1">
      <alignment horizontal="center" vertical="center" wrapText="1"/>
    </xf>
    <xf numFmtId="0" fontId="4" fillId="0" borderId="20" xfId="50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/>
    </xf>
    <xf numFmtId="0" fontId="4" fillId="0" borderId="21" xfId="50" applyFont="1" applyFill="1" applyBorder="1" applyAlignment="1">
      <alignment horizontal="left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41" fontId="4" fillId="0" borderId="1" xfId="50" applyNumberFormat="1" applyFont="1" applyFill="1" applyBorder="1" applyAlignment="1">
      <alignment horizontal="right" vertical="center" wrapText="1"/>
    </xf>
    <xf numFmtId="176" fontId="4" fillId="0" borderId="1" xfId="50" applyNumberFormat="1" applyFont="1" applyFill="1" applyBorder="1" applyAlignment="1">
      <alignment horizontal="right" vertical="center" wrapText="1"/>
    </xf>
    <xf numFmtId="0" fontId="4" fillId="0" borderId="22" xfId="50" applyFont="1" applyFill="1" applyBorder="1" applyAlignment="1">
      <alignment horizontal="left" vertical="center" wrapText="1"/>
    </xf>
    <xf numFmtId="49" fontId="4" fillId="0" borderId="23" xfId="50" applyNumberFormat="1" applyFont="1" applyFill="1" applyBorder="1" applyAlignment="1">
      <alignment horizontal="center" vertical="center" wrapText="1"/>
    </xf>
    <xf numFmtId="41" fontId="4" fillId="0" borderId="23" xfId="5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50" applyFont="1" applyFill="1" applyAlignment="1">
      <alignment horizontal="left" vertical="center" wrapText="1"/>
    </xf>
    <xf numFmtId="10" fontId="5" fillId="0" borderId="0" xfId="50" applyNumberFormat="1" applyFont="1" applyFill="1">
      <alignment horizontal="left" vertical="center"/>
    </xf>
    <xf numFmtId="178" fontId="5" fillId="0" borderId="0" xfId="50" applyNumberFormat="1" applyFont="1" applyFill="1">
      <alignment horizontal="left" vertical="center"/>
    </xf>
    <xf numFmtId="0" fontId="13" fillId="0" borderId="0" xfId="50" applyFont="1" applyBorder="1" applyAlignment="1">
      <alignment horizontal="left" vertical="center"/>
    </xf>
    <xf numFmtId="0" fontId="14" fillId="0" borderId="0" xfId="50" applyFont="1" applyFill="1" applyBorder="1" applyAlignment="1">
      <alignment horizontal="left" vertical="center"/>
    </xf>
    <xf numFmtId="0" fontId="12" fillId="0" borderId="13" xfId="50" applyFont="1" applyFill="1" applyBorder="1" applyAlignment="1">
      <alignment horizontal="center" vertical="center" wrapText="1"/>
    </xf>
    <xf numFmtId="0" fontId="12" fillId="0" borderId="15" xfId="50" applyFont="1" applyFill="1" applyBorder="1" applyAlignment="1">
      <alignment horizontal="center" vertical="center" wrapText="1"/>
    </xf>
    <xf numFmtId="0" fontId="14" fillId="0" borderId="0" xfId="50" applyFont="1" applyFill="1" applyBorder="1" applyAlignment="1">
      <alignment horizontal="center" vertical="center"/>
    </xf>
    <xf numFmtId="0" fontId="15" fillId="0" borderId="13" xfId="50" applyFont="1" applyFill="1" applyBorder="1" applyAlignment="1">
      <alignment horizontal="center" vertical="center" wrapText="1"/>
    </xf>
    <xf numFmtId="0" fontId="15" fillId="0" borderId="15" xfId="50" applyFont="1" applyFill="1" applyBorder="1" applyAlignment="1">
      <alignment horizontal="center" vertical="center" wrapText="1"/>
    </xf>
    <xf numFmtId="0" fontId="4" fillId="0" borderId="0" xfId="50" applyFont="1" applyFill="1" applyBorder="1" applyAlignment="1">
      <alignment horizontal="center" vertical="center"/>
    </xf>
    <xf numFmtId="0" fontId="16" fillId="0" borderId="24" xfId="50" applyFont="1" applyFill="1" applyBorder="1" applyAlignment="1">
      <alignment horizontal="center" vertical="center" wrapText="1"/>
    </xf>
    <xf numFmtId="0" fontId="16" fillId="0" borderId="25" xfId="50" applyFont="1" applyFill="1" applyBorder="1" applyAlignment="1">
      <alignment horizontal="center" vertical="center" wrapText="1"/>
    </xf>
    <xf numFmtId="0" fontId="17" fillId="0" borderId="15" xfId="50" applyFont="1" applyFill="1" applyBorder="1" applyAlignment="1">
      <alignment horizontal="center" vertical="center" wrapText="1"/>
    </xf>
    <xf numFmtId="0" fontId="17" fillId="0" borderId="1" xfId="50" applyFont="1" applyFill="1" applyBorder="1" applyAlignment="1">
      <alignment horizontal="center" vertical="center" wrapText="1"/>
    </xf>
    <xf numFmtId="0" fontId="16" fillId="0" borderId="14" xfId="50" applyFont="1" applyFill="1" applyBorder="1" applyAlignment="1">
      <alignment horizontal="center" vertical="center" wrapText="1"/>
    </xf>
    <xf numFmtId="0" fontId="16" fillId="0" borderId="13" xfId="50" applyFont="1" applyFill="1" applyBorder="1" applyAlignment="1">
      <alignment horizontal="center" vertical="center" wrapText="1"/>
    </xf>
    <xf numFmtId="0" fontId="16" fillId="0" borderId="15" xfId="50" applyFont="1" applyFill="1" applyBorder="1" applyAlignment="1">
      <alignment horizontal="center" vertical="center" wrapText="1"/>
    </xf>
    <xf numFmtId="0" fontId="5" fillId="0" borderId="1" xfId="50" applyFont="1" applyFill="1" applyBorder="1">
      <alignment horizontal="left" vertical="center"/>
    </xf>
    <xf numFmtId="0" fontId="16" fillId="0" borderId="18" xfId="50" applyFont="1" applyFill="1" applyBorder="1" applyAlignment="1">
      <alignment horizontal="center" vertical="center" wrapText="1"/>
    </xf>
    <xf numFmtId="0" fontId="16" fillId="0" borderId="26" xfId="50" applyFont="1" applyFill="1" applyBorder="1" applyAlignment="1">
      <alignment horizontal="center" vertical="center" wrapText="1"/>
    </xf>
    <xf numFmtId="0" fontId="16" fillId="0" borderId="27" xfId="50" applyFont="1" applyFill="1" applyBorder="1" applyAlignment="1">
      <alignment horizontal="center" vertical="center" wrapText="1"/>
    </xf>
    <xf numFmtId="49" fontId="5" fillId="0" borderId="27" xfId="50" applyNumberFormat="1" applyFont="1" applyFill="1" applyBorder="1" applyAlignment="1">
      <alignment horizontal="center" vertical="center"/>
    </xf>
    <xf numFmtId="41" fontId="4" fillId="0" borderId="27" xfId="50" applyNumberFormat="1" applyFont="1" applyFill="1" applyBorder="1" applyAlignment="1">
      <alignment horizontal="right" vertical="center" wrapText="1"/>
    </xf>
    <xf numFmtId="41" fontId="4" fillId="0" borderId="28" xfId="50" applyNumberFormat="1" applyFont="1" applyFill="1" applyBorder="1" applyAlignment="1">
      <alignment horizontal="right" vertical="center" wrapText="1"/>
    </xf>
    <xf numFmtId="0" fontId="14" fillId="0" borderId="0" xfId="50" applyFont="1" applyFill="1" applyBorder="1" applyAlignment="1">
      <alignment vertical="center"/>
    </xf>
    <xf numFmtId="0" fontId="4" fillId="0" borderId="1" xfId="5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Bad" xfId="49"/>
    <cellStyle name="常规 2" xfId="50"/>
    <cellStyle name="常规 2 2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W43"/>
  <sheetViews>
    <sheetView tabSelected="1" workbookViewId="0">
      <selection activeCell="A2" sqref="A2:AU5"/>
    </sheetView>
  </sheetViews>
  <sheetFormatPr defaultColWidth="9" defaultRowHeight="13.6"/>
  <cols>
    <col min="1" max="1" width="26.875" style="37" customWidth="1"/>
    <col min="2" max="47" width="5.5" style="37" customWidth="1"/>
    <col min="48" max="16384" width="9" style="38"/>
  </cols>
  <sheetData>
    <row r="1" ht="24.75" customHeight="1" spans="1:1">
      <c r="A1" s="39" t="s">
        <v>0</v>
      </c>
    </row>
    <row r="2" ht="14.1" customHeight="1" spans="1:47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</row>
    <row r="3" ht="14.1" customHeight="1" spans="1:47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</row>
    <row r="4" spans="1:47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</row>
    <row r="5" ht="24" customHeight="1" spans="1:47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</row>
    <row r="6" ht="31.5" customHeight="1" spans="1:47">
      <c r="A6" s="41"/>
      <c r="B6" s="42"/>
      <c r="C6" s="43" t="s">
        <v>2</v>
      </c>
      <c r="D6" s="43" t="s">
        <v>2</v>
      </c>
      <c r="E6" s="43"/>
      <c r="F6" s="43"/>
      <c r="G6" s="43"/>
      <c r="H6" s="43" t="s">
        <v>2</v>
      </c>
      <c r="I6" s="43"/>
      <c r="J6" s="43"/>
      <c r="K6" s="43" t="s">
        <v>2</v>
      </c>
      <c r="L6" s="43" t="s">
        <v>2</v>
      </c>
      <c r="M6" s="43" t="s">
        <v>2</v>
      </c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1"/>
      <c r="AM6" s="43"/>
      <c r="AN6" s="73"/>
      <c r="AO6" s="73"/>
      <c r="AP6" s="73"/>
      <c r="AQ6" s="73"/>
      <c r="AR6" s="73"/>
      <c r="AS6" s="73"/>
      <c r="AT6" s="73"/>
      <c r="AU6" s="41"/>
    </row>
    <row r="7" s="35" customFormat="1" ht="40.5" customHeight="1" spans="1:127">
      <c r="A7" s="44" t="s">
        <v>3</v>
      </c>
      <c r="B7" s="44"/>
      <c r="D7" s="44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7" t="s">
        <v>4</v>
      </c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70" t="s">
        <v>5</v>
      </c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88"/>
      <c r="AY7" s="88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</row>
    <row r="8" s="36" customFormat="1" ht="29.1" customHeight="1" spans="1:47">
      <c r="A8" s="45"/>
      <c r="B8" s="46"/>
      <c r="C8" s="47" t="s">
        <v>6</v>
      </c>
      <c r="D8" s="48"/>
      <c r="E8" s="48"/>
      <c r="F8" s="48"/>
      <c r="G8" s="48"/>
      <c r="H8" s="48" t="s">
        <v>7</v>
      </c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 t="s">
        <v>8</v>
      </c>
      <c r="AA8" s="48"/>
      <c r="AB8" s="48"/>
      <c r="AC8" s="48"/>
      <c r="AD8" s="48"/>
      <c r="AE8" s="48"/>
      <c r="AF8" s="48" t="s">
        <v>9</v>
      </c>
      <c r="AG8" s="48"/>
      <c r="AH8" s="48"/>
      <c r="AI8" s="48"/>
      <c r="AJ8" s="48"/>
      <c r="AK8" s="48"/>
      <c r="AL8" s="74" t="s">
        <v>10</v>
      </c>
      <c r="AM8" s="75"/>
      <c r="AN8" s="75"/>
      <c r="AO8" s="75"/>
      <c r="AP8" s="75"/>
      <c r="AQ8" s="75"/>
      <c r="AR8" s="75"/>
      <c r="AS8" s="75"/>
      <c r="AT8" s="82"/>
      <c r="AU8" s="83" t="s">
        <v>11</v>
      </c>
    </row>
    <row r="9" s="36" customFormat="1" ht="14.1" customHeight="1" spans="1:47">
      <c r="A9" s="49"/>
      <c r="B9" s="50"/>
      <c r="C9" s="51" t="s">
        <v>12</v>
      </c>
      <c r="D9" s="50" t="s">
        <v>13</v>
      </c>
      <c r="E9" s="50" t="s">
        <v>14</v>
      </c>
      <c r="F9" s="50" t="s">
        <v>15</v>
      </c>
      <c r="G9" s="50" t="s">
        <v>16</v>
      </c>
      <c r="H9" s="50" t="s">
        <v>17</v>
      </c>
      <c r="I9" s="50" t="s">
        <v>18</v>
      </c>
      <c r="J9" s="50" t="s">
        <v>19</v>
      </c>
      <c r="K9" s="50" t="s">
        <v>20</v>
      </c>
      <c r="L9" s="50" t="s">
        <v>21</v>
      </c>
      <c r="M9" s="50" t="s">
        <v>22</v>
      </c>
      <c r="N9" s="50" t="s">
        <v>23</v>
      </c>
      <c r="O9" s="50" t="s">
        <v>24</v>
      </c>
      <c r="P9" s="50" t="s">
        <v>25</v>
      </c>
      <c r="Q9" s="50" t="s">
        <v>26</v>
      </c>
      <c r="R9" s="50" t="s">
        <v>27</v>
      </c>
      <c r="S9" s="50" t="s">
        <v>28</v>
      </c>
      <c r="T9" s="50" t="s">
        <v>29</v>
      </c>
      <c r="U9" s="50" t="s">
        <v>30</v>
      </c>
      <c r="V9" s="50" t="s">
        <v>31</v>
      </c>
      <c r="W9" s="68" t="s">
        <v>32</v>
      </c>
      <c r="X9" s="50" t="s">
        <v>33</v>
      </c>
      <c r="Y9" s="50" t="s">
        <v>16</v>
      </c>
      <c r="Z9" s="50" t="s">
        <v>34</v>
      </c>
      <c r="AA9" s="50" t="s">
        <v>35</v>
      </c>
      <c r="AB9" s="50" t="s">
        <v>36</v>
      </c>
      <c r="AC9" s="50" t="s">
        <v>37</v>
      </c>
      <c r="AD9" s="50" t="s">
        <v>38</v>
      </c>
      <c r="AE9" s="50" t="s">
        <v>16</v>
      </c>
      <c r="AF9" s="68" t="s">
        <v>39</v>
      </c>
      <c r="AG9" s="50" t="s">
        <v>40</v>
      </c>
      <c r="AH9" s="68" t="s">
        <v>41</v>
      </c>
      <c r="AI9" s="71" t="s">
        <v>42</v>
      </c>
      <c r="AJ9" s="50" t="s">
        <v>43</v>
      </c>
      <c r="AK9" s="50" t="s">
        <v>16</v>
      </c>
      <c r="AL9" s="50" t="s">
        <v>44</v>
      </c>
      <c r="AM9" s="50" t="s">
        <v>45</v>
      </c>
      <c r="AN9" s="76" t="s">
        <v>46</v>
      </c>
      <c r="AO9" s="69" t="s">
        <v>47</v>
      </c>
      <c r="AP9" s="78" t="s">
        <v>48</v>
      </c>
      <c r="AQ9" s="78" t="s">
        <v>49</v>
      </c>
      <c r="AR9" s="79" t="s">
        <v>50</v>
      </c>
      <c r="AS9" s="78" t="s">
        <v>51</v>
      </c>
      <c r="AT9" s="78" t="s">
        <v>16</v>
      </c>
      <c r="AU9" s="84"/>
    </row>
    <row r="10" s="36" customFormat="1" ht="80.25" customHeight="1" spans="1:47">
      <c r="A10" s="49"/>
      <c r="B10" s="50"/>
      <c r="C10" s="51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69"/>
      <c r="X10" s="50"/>
      <c r="Y10" s="50"/>
      <c r="Z10" s="50"/>
      <c r="AA10" s="50"/>
      <c r="AB10" s="50"/>
      <c r="AC10" s="50"/>
      <c r="AD10" s="50"/>
      <c r="AE10" s="50"/>
      <c r="AF10" s="69"/>
      <c r="AG10" s="50"/>
      <c r="AH10" s="69"/>
      <c r="AI10" s="72"/>
      <c r="AJ10" s="50"/>
      <c r="AK10" s="50"/>
      <c r="AL10" s="50"/>
      <c r="AM10" s="50"/>
      <c r="AN10" s="77"/>
      <c r="AO10" s="50"/>
      <c r="AP10" s="80"/>
      <c r="AQ10" s="80"/>
      <c r="AR10" s="80"/>
      <c r="AS10" s="80"/>
      <c r="AT10" s="80"/>
      <c r="AU10" s="84"/>
    </row>
    <row r="11" ht="15" customHeight="1" spans="1:47">
      <c r="A11" s="52" t="s">
        <v>52</v>
      </c>
      <c r="B11" s="89" t="s">
        <v>53</v>
      </c>
      <c r="C11" s="53" t="s">
        <v>54</v>
      </c>
      <c r="D11" s="53" t="s">
        <v>55</v>
      </c>
      <c r="E11" s="53" t="s">
        <v>56</v>
      </c>
      <c r="F11" s="53" t="s">
        <v>57</v>
      </c>
      <c r="G11" s="53" t="s">
        <v>58</v>
      </c>
      <c r="H11" s="53" t="s">
        <v>59</v>
      </c>
      <c r="I11" s="53" t="s">
        <v>60</v>
      </c>
      <c r="J11" s="53" t="s">
        <v>61</v>
      </c>
      <c r="K11" s="53" t="s">
        <v>62</v>
      </c>
      <c r="L11" s="53" t="s">
        <v>63</v>
      </c>
      <c r="M11" s="53" t="s">
        <v>64</v>
      </c>
      <c r="N11" s="53" t="s">
        <v>65</v>
      </c>
      <c r="O11" s="53" t="s">
        <v>66</v>
      </c>
      <c r="P11" s="53" t="s">
        <v>67</v>
      </c>
      <c r="Q11" s="53" t="s">
        <v>68</v>
      </c>
      <c r="R11" s="53" t="s">
        <v>69</v>
      </c>
      <c r="S11" s="53" t="s">
        <v>70</v>
      </c>
      <c r="T11" s="53" t="s">
        <v>71</v>
      </c>
      <c r="U11" s="53" t="s">
        <v>72</v>
      </c>
      <c r="V11" s="53" t="s">
        <v>73</v>
      </c>
      <c r="W11" s="53" t="s">
        <v>74</v>
      </c>
      <c r="X11" s="53" t="s">
        <v>75</v>
      </c>
      <c r="Y11" s="53" t="s">
        <v>76</v>
      </c>
      <c r="Z11" s="53" t="s">
        <v>77</v>
      </c>
      <c r="AA11" s="53" t="s">
        <v>78</v>
      </c>
      <c r="AB11" s="53" t="s">
        <v>79</v>
      </c>
      <c r="AC11" s="53" t="s">
        <v>80</v>
      </c>
      <c r="AD11" s="53" t="s">
        <v>81</v>
      </c>
      <c r="AE11" s="53" t="s">
        <v>82</v>
      </c>
      <c r="AF11" s="53" t="s">
        <v>83</v>
      </c>
      <c r="AG11" s="53" t="s">
        <v>84</v>
      </c>
      <c r="AH11" s="53" t="s">
        <v>85</v>
      </c>
      <c r="AI11" s="53" t="s">
        <v>86</v>
      </c>
      <c r="AJ11" s="53" t="s">
        <v>87</v>
      </c>
      <c r="AK11" s="53" t="s">
        <v>88</v>
      </c>
      <c r="AL11" s="53" t="s">
        <v>89</v>
      </c>
      <c r="AM11" s="53" t="s">
        <v>90</v>
      </c>
      <c r="AN11" s="53" t="s">
        <v>91</v>
      </c>
      <c r="AO11" s="53" t="s">
        <v>92</v>
      </c>
      <c r="AP11" s="53" t="s">
        <v>93</v>
      </c>
      <c r="AQ11" s="53" t="s">
        <v>94</v>
      </c>
      <c r="AR11" s="53" t="s">
        <v>95</v>
      </c>
      <c r="AS11" s="53" t="s">
        <v>96</v>
      </c>
      <c r="AT11" s="53" t="s">
        <v>97</v>
      </c>
      <c r="AU11" s="85" t="s">
        <v>98</v>
      </c>
    </row>
    <row r="12" ht="15" customHeight="1" spans="1:47">
      <c r="A12" s="54" t="s">
        <v>99</v>
      </c>
      <c r="B12" s="55" t="s">
        <v>54</v>
      </c>
      <c r="C12" s="56">
        <f>C13+C14-C15-C16</f>
        <v>0</v>
      </c>
      <c r="D12" s="56">
        <f t="shared" ref="D12:F12" si="0">D13+D14-D15-D16</f>
        <v>0</v>
      </c>
      <c r="E12" s="56">
        <f t="shared" si="0"/>
        <v>0</v>
      </c>
      <c r="F12" s="56">
        <f t="shared" si="0"/>
        <v>0</v>
      </c>
      <c r="G12" s="56">
        <f>SUM(C12:F12)</f>
        <v>0</v>
      </c>
      <c r="H12" s="56">
        <f>H13+H14-H15-H16</f>
        <v>0</v>
      </c>
      <c r="I12" s="56">
        <f t="shared" ref="I12:X12" si="1">I13+I14-I15-I16</f>
        <v>0</v>
      </c>
      <c r="J12" s="56">
        <f t="shared" si="1"/>
        <v>0</v>
      </c>
      <c r="K12" s="56">
        <f t="shared" si="1"/>
        <v>0</v>
      </c>
      <c r="L12" s="56">
        <f t="shared" si="1"/>
        <v>0</v>
      </c>
      <c r="M12" s="56">
        <f t="shared" si="1"/>
        <v>0</v>
      </c>
      <c r="N12" s="56">
        <f t="shared" si="1"/>
        <v>0</v>
      </c>
      <c r="O12" s="56">
        <f t="shared" si="1"/>
        <v>0</v>
      </c>
      <c r="P12" s="56">
        <f t="shared" si="1"/>
        <v>0</v>
      </c>
      <c r="Q12" s="56">
        <f t="shared" si="1"/>
        <v>0</v>
      </c>
      <c r="R12" s="56">
        <f t="shared" si="1"/>
        <v>0</v>
      </c>
      <c r="S12" s="56">
        <f t="shared" si="1"/>
        <v>0</v>
      </c>
      <c r="T12" s="56">
        <f t="shared" si="1"/>
        <v>0</v>
      </c>
      <c r="U12" s="56">
        <f t="shared" si="1"/>
        <v>0</v>
      </c>
      <c r="V12" s="56">
        <f t="shared" si="1"/>
        <v>0</v>
      </c>
      <c r="W12" s="56">
        <f t="shared" si="1"/>
        <v>0</v>
      </c>
      <c r="X12" s="56">
        <f t="shared" si="1"/>
        <v>0</v>
      </c>
      <c r="Y12" s="56">
        <f t="shared" ref="Y12:Y33" si="2">SUM(H12:X12)</f>
        <v>0</v>
      </c>
      <c r="Z12" s="56">
        <f t="shared" ref="Z12:AS12" si="3">Z13+Z14+-Z15-Z16</f>
        <v>0</v>
      </c>
      <c r="AA12" s="56">
        <f t="shared" si="3"/>
        <v>0</v>
      </c>
      <c r="AB12" s="56">
        <f t="shared" si="3"/>
        <v>0</v>
      </c>
      <c r="AC12" s="56">
        <f t="shared" si="3"/>
        <v>0</v>
      </c>
      <c r="AD12" s="56">
        <f t="shared" si="3"/>
        <v>0</v>
      </c>
      <c r="AE12" s="56">
        <f>SUM(Z12:AD12)</f>
        <v>0</v>
      </c>
      <c r="AF12" s="56">
        <f t="shared" si="3"/>
        <v>0</v>
      </c>
      <c r="AG12" s="56">
        <f t="shared" si="3"/>
        <v>0</v>
      </c>
      <c r="AH12" s="56">
        <f t="shared" si="3"/>
        <v>0</v>
      </c>
      <c r="AI12" s="56">
        <f t="shared" si="3"/>
        <v>0</v>
      </c>
      <c r="AJ12" s="56">
        <f t="shared" si="3"/>
        <v>0</v>
      </c>
      <c r="AK12" s="56">
        <f t="shared" ref="AK12:AK33" si="4">SUM(AF12:AJ12)</f>
        <v>0</v>
      </c>
      <c r="AL12" s="56">
        <f t="shared" si="3"/>
        <v>0</v>
      </c>
      <c r="AM12" s="56">
        <f t="shared" si="3"/>
        <v>0</v>
      </c>
      <c r="AN12" s="56">
        <f t="shared" si="3"/>
        <v>0</v>
      </c>
      <c r="AO12" s="56">
        <f t="shared" si="3"/>
        <v>0</v>
      </c>
      <c r="AP12" s="56">
        <f t="shared" si="3"/>
        <v>0</v>
      </c>
      <c r="AQ12" s="56">
        <f t="shared" si="3"/>
        <v>0</v>
      </c>
      <c r="AR12" s="56">
        <f t="shared" si="3"/>
        <v>0</v>
      </c>
      <c r="AS12" s="56">
        <f t="shared" si="3"/>
        <v>0</v>
      </c>
      <c r="AT12" s="56">
        <f t="shared" ref="AT12:AT33" si="5">SUM(AL12:AS12)</f>
        <v>0</v>
      </c>
      <c r="AU12" s="86">
        <f t="shared" ref="AU12:AU33" si="6">G12+Y12+AE12+AK12+AT12</f>
        <v>0</v>
      </c>
    </row>
    <row r="13" ht="15" customHeight="1" spans="1:47">
      <c r="A13" s="54" t="s">
        <v>100</v>
      </c>
      <c r="B13" s="55" t="s">
        <v>55</v>
      </c>
      <c r="C13" s="57"/>
      <c r="D13" s="57"/>
      <c r="E13" s="57"/>
      <c r="F13" s="57"/>
      <c r="G13" s="56">
        <f t="shared" ref="G13:G33" si="7">SUM(C13:F13)</f>
        <v>0</v>
      </c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6">
        <f t="shared" si="2"/>
        <v>0</v>
      </c>
      <c r="Z13" s="57"/>
      <c r="AA13" s="57"/>
      <c r="AB13" s="57"/>
      <c r="AC13" s="57"/>
      <c r="AD13" s="57"/>
      <c r="AE13" s="56">
        <f t="shared" ref="AE13:AE32" si="8">SUM(Z13:AD13)</f>
        <v>0</v>
      </c>
      <c r="AF13" s="57"/>
      <c r="AG13" s="57"/>
      <c r="AH13" s="57"/>
      <c r="AI13" s="57"/>
      <c r="AJ13" s="57"/>
      <c r="AK13" s="56">
        <f t="shared" si="4"/>
        <v>0</v>
      </c>
      <c r="AL13" s="57"/>
      <c r="AM13" s="57"/>
      <c r="AN13" s="57"/>
      <c r="AO13" s="56"/>
      <c r="AP13" s="81"/>
      <c r="AQ13" s="81"/>
      <c r="AR13" s="81"/>
      <c r="AS13" s="81"/>
      <c r="AT13" s="56">
        <f t="shared" si="5"/>
        <v>0</v>
      </c>
      <c r="AU13" s="86">
        <f t="shared" si="6"/>
        <v>0</v>
      </c>
    </row>
    <row r="14" ht="15" customHeight="1" spans="1:47">
      <c r="A14" s="54" t="s">
        <v>101</v>
      </c>
      <c r="B14" s="55" t="s">
        <v>56</v>
      </c>
      <c r="C14" s="57"/>
      <c r="D14" s="57"/>
      <c r="E14" s="57"/>
      <c r="F14" s="57"/>
      <c r="G14" s="56">
        <f t="shared" si="7"/>
        <v>0</v>
      </c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6">
        <f t="shared" si="2"/>
        <v>0</v>
      </c>
      <c r="Z14" s="57"/>
      <c r="AA14" s="57"/>
      <c r="AB14" s="57"/>
      <c r="AC14" s="57"/>
      <c r="AD14" s="57"/>
      <c r="AE14" s="56">
        <f t="shared" si="8"/>
        <v>0</v>
      </c>
      <c r="AF14" s="57"/>
      <c r="AG14" s="57"/>
      <c r="AH14" s="57"/>
      <c r="AI14" s="57"/>
      <c r="AJ14" s="57"/>
      <c r="AK14" s="56">
        <f t="shared" si="4"/>
        <v>0</v>
      </c>
      <c r="AL14" s="57"/>
      <c r="AM14" s="57"/>
      <c r="AN14" s="57"/>
      <c r="AO14" s="56"/>
      <c r="AP14" s="81"/>
      <c r="AQ14" s="81"/>
      <c r="AR14" s="81"/>
      <c r="AS14" s="81"/>
      <c r="AT14" s="56">
        <f t="shared" si="5"/>
        <v>0</v>
      </c>
      <c r="AU14" s="86">
        <f t="shared" si="6"/>
        <v>0</v>
      </c>
    </row>
    <row r="15" ht="15" customHeight="1" spans="1:47">
      <c r="A15" s="54" t="s">
        <v>102</v>
      </c>
      <c r="B15" s="55" t="s">
        <v>57</v>
      </c>
      <c r="C15" s="57"/>
      <c r="D15" s="57"/>
      <c r="E15" s="57"/>
      <c r="F15" s="57"/>
      <c r="G15" s="56">
        <f t="shared" si="7"/>
        <v>0</v>
      </c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6">
        <f t="shared" si="2"/>
        <v>0</v>
      </c>
      <c r="Z15" s="57"/>
      <c r="AA15" s="57"/>
      <c r="AB15" s="57"/>
      <c r="AC15" s="57"/>
      <c r="AD15" s="57"/>
      <c r="AE15" s="56">
        <f t="shared" si="8"/>
        <v>0</v>
      </c>
      <c r="AF15" s="57"/>
      <c r="AG15" s="57"/>
      <c r="AH15" s="57"/>
      <c r="AI15" s="57"/>
      <c r="AJ15" s="57"/>
      <c r="AK15" s="56">
        <f t="shared" si="4"/>
        <v>0</v>
      </c>
      <c r="AL15" s="57"/>
      <c r="AM15" s="57"/>
      <c r="AN15" s="57"/>
      <c r="AO15" s="56"/>
      <c r="AP15" s="81"/>
      <c r="AQ15" s="81"/>
      <c r="AR15" s="81"/>
      <c r="AS15" s="81"/>
      <c r="AT15" s="56">
        <f t="shared" si="5"/>
        <v>0</v>
      </c>
      <c r="AU15" s="86">
        <f t="shared" si="6"/>
        <v>0</v>
      </c>
    </row>
    <row r="16" ht="15" customHeight="1" spans="1:47">
      <c r="A16" s="54" t="s">
        <v>103</v>
      </c>
      <c r="B16" s="55" t="s">
        <v>58</v>
      </c>
      <c r="C16" s="57"/>
      <c r="D16" s="57"/>
      <c r="E16" s="57"/>
      <c r="F16" s="57"/>
      <c r="G16" s="56">
        <f t="shared" si="7"/>
        <v>0</v>
      </c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6">
        <f t="shared" si="2"/>
        <v>0</v>
      </c>
      <c r="Z16" s="57"/>
      <c r="AA16" s="57"/>
      <c r="AB16" s="57"/>
      <c r="AC16" s="57"/>
      <c r="AD16" s="57"/>
      <c r="AE16" s="56">
        <f t="shared" si="8"/>
        <v>0</v>
      </c>
      <c r="AF16" s="57"/>
      <c r="AG16" s="57"/>
      <c r="AH16" s="57"/>
      <c r="AI16" s="57"/>
      <c r="AJ16" s="57"/>
      <c r="AK16" s="56">
        <f t="shared" si="4"/>
        <v>0</v>
      </c>
      <c r="AL16" s="57"/>
      <c r="AM16" s="57"/>
      <c r="AN16" s="57"/>
      <c r="AO16" s="56"/>
      <c r="AP16" s="81"/>
      <c r="AQ16" s="81"/>
      <c r="AR16" s="81"/>
      <c r="AS16" s="81"/>
      <c r="AT16" s="56">
        <f t="shared" si="5"/>
        <v>0</v>
      </c>
      <c r="AU16" s="86">
        <f t="shared" si="6"/>
        <v>0</v>
      </c>
    </row>
    <row r="17" ht="15" customHeight="1" spans="1:47">
      <c r="A17" s="54" t="s">
        <v>104</v>
      </c>
      <c r="B17" s="55" t="s">
        <v>59</v>
      </c>
      <c r="C17" s="56">
        <f>C18+C19-C20+C21-C24+C27+C28+C29+C30-C32</f>
        <v>0</v>
      </c>
      <c r="D17" s="56">
        <f t="shared" ref="D17:AS17" si="9">D18+D19-D20+D21-D24+D27+D28+D29+D30-D32</f>
        <v>0</v>
      </c>
      <c r="E17" s="56">
        <f t="shared" si="9"/>
        <v>0</v>
      </c>
      <c r="F17" s="56">
        <f t="shared" si="9"/>
        <v>0</v>
      </c>
      <c r="G17" s="56">
        <f t="shared" si="7"/>
        <v>0</v>
      </c>
      <c r="H17" s="56">
        <f t="shared" si="9"/>
        <v>0</v>
      </c>
      <c r="I17" s="56">
        <f t="shared" si="9"/>
        <v>0</v>
      </c>
      <c r="J17" s="56">
        <f t="shared" si="9"/>
        <v>0</v>
      </c>
      <c r="K17" s="56">
        <f t="shared" si="9"/>
        <v>0</v>
      </c>
      <c r="L17" s="56">
        <f t="shared" si="9"/>
        <v>0</v>
      </c>
      <c r="M17" s="56">
        <f t="shared" si="9"/>
        <v>0</v>
      </c>
      <c r="N17" s="56">
        <f t="shared" si="9"/>
        <v>0</v>
      </c>
      <c r="O17" s="56">
        <f t="shared" si="9"/>
        <v>0</v>
      </c>
      <c r="P17" s="56">
        <f t="shared" si="9"/>
        <v>0</v>
      </c>
      <c r="Q17" s="56">
        <f t="shared" si="9"/>
        <v>0</v>
      </c>
      <c r="R17" s="56">
        <f t="shared" si="9"/>
        <v>0</v>
      </c>
      <c r="S17" s="56">
        <f t="shared" si="9"/>
        <v>0</v>
      </c>
      <c r="T17" s="56">
        <f t="shared" si="9"/>
        <v>0</v>
      </c>
      <c r="U17" s="56">
        <f t="shared" si="9"/>
        <v>0</v>
      </c>
      <c r="V17" s="56">
        <f t="shared" si="9"/>
        <v>0</v>
      </c>
      <c r="W17" s="56">
        <f t="shared" si="9"/>
        <v>0</v>
      </c>
      <c r="X17" s="56">
        <f t="shared" si="9"/>
        <v>0</v>
      </c>
      <c r="Y17" s="56">
        <f t="shared" si="2"/>
        <v>0</v>
      </c>
      <c r="Z17" s="56">
        <f t="shared" si="9"/>
        <v>0</v>
      </c>
      <c r="AA17" s="56">
        <f t="shared" si="9"/>
        <v>0</v>
      </c>
      <c r="AB17" s="56">
        <f t="shared" si="9"/>
        <v>0</v>
      </c>
      <c r="AC17" s="56">
        <f t="shared" si="9"/>
        <v>0</v>
      </c>
      <c r="AD17" s="56">
        <f t="shared" si="9"/>
        <v>0</v>
      </c>
      <c r="AE17" s="56">
        <f t="shared" si="8"/>
        <v>0</v>
      </c>
      <c r="AF17" s="56">
        <f t="shared" si="9"/>
        <v>0</v>
      </c>
      <c r="AG17" s="56">
        <f t="shared" si="9"/>
        <v>0</v>
      </c>
      <c r="AH17" s="56">
        <f t="shared" si="9"/>
        <v>0</v>
      </c>
      <c r="AI17" s="56">
        <f t="shared" si="9"/>
        <v>0</v>
      </c>
      <c r="AJ17" s="56">
        <f t="shared" si="9"/>
        <v>0</v>
      </c>
      <c r="AK17" s="56">
        <f t="shared" si="4"/>
        <v>0</v>
      </c>
      <c r="AL17" s="56">
        <f t="shared" si="9"/>
        <v>0</v>
      </c>
      <c r="AM17" s="56">
        <f t="shared" si="9"/>
        <v>0</v>
      </c>
      <c r="AN17" s="56">
        <f t="shared" si="9"/>
        <v>0</v>
      </c>
      <c r="AO17" s="56">
        <f t="shared" si="9"/>
        <v>0</v>
      </c>
      <c r="AP17" s="56">
        <f t="shared" si="9"/>
        <v>0</v>
      </c>
      <c r="AQ17" s="56">
        <f t="shared" si="9"/>
        <v>0</v>
      </c>
      <c r="AR17" s="56">
        <f t="shared" si="9"/>
        <v>0</v>
      </c>
      <c r="AS17" s="56">
        <f t="shared" si="9"/>
        <v>0</v>
      </c>
      <c r="AT17" s="56">
        <f t="shared" si="5"/>
        <v>0</v>
      </c>
      <c r="AU17" s="86">
        <f t="shared" si="6"/>
        <v>0</v>
      </c>
    </row>
    <row r="18" ht="15" customHeight="1" spans="1:47">
      <c r="A18" s="54" t="s">
        <v>105</v>
      </c>
      <c r="B18" s="55" t="s">
        <v>60</v>
      </c>
      <c r="C18" s="57"/>
      <c r="D18" s="57"/>
      <c r="E18" s="57"/>
      <c r="F18" s="57"/>
      <c r="G18" s="56">
        <f t="shared" si="7"/>
        <v>0</v>
      </c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6">
        <f t="shared" si="2"/>
        <v>0</v>
      </c>
      <c r="Z18" s="57"/>
      <c r="AA18" s="57"/>
      <c r="AB18" s="57"/>
      <c r="AC18" s="57"/>
      <c r="AD18" s="57"/>
      <c r="AE18" s="56">
        <f t="shared" si="8"/>
        <v>0</v>
      </c>
      <c r="AF18" s="57"/>
      <c r="AG18" s="57"/>
      <c r="AH18" s="57"/>
      <c r="AI18" s="57"/>
      <c r="AJ18" s="57"/>
      <c r="AK18" s="56">
        <f t="shared" si="4"/>
        <v>0</v>
      </c>
      <c r="AL18" s="57"/>
      <c r="AM18" s="57"/>
      <c r="AN18" s="57"/>
      <c r="AO18" s="56"/>
      <c r="AP18" s="81"/>
      <c r="AQ18" s="81"/>
      <c r="AR18" s="81"/>
      <c r="AS18" s="81"/>
      <c r="AT18" s="56">
        <f t="shared" si="5"/>
        <v>0</v>
      </c>
      <c r="AU18" s="86">
        <f t="shared" si="6"/>
        <v>0</v>
      </c>
    </row>
    <row r="19" ht="15" customHeight="1" spans="1:47">
      <c r="A19" s="54" t="s">
        <v>106</v>
      </c>
      <c r="B19" s="55" t="s">
        <v>61</v>
      </c>
      <c r="C19" s="57"/>
      <c r="D19" s="57"/>
      <c r="E19" s="57"/>
      <c r="F19" s="57"/>
      <c r="G19" s="56">
        <f t="shared" si="7"/>
        <v>0</v>
      </c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6">
        <f t="shared" si="2"/>
        <v>0</v>
      </c>
      <c r="Z19" s="57"/>
      <c r="AA19" s="57"/>
      <c r="AB19" s="57"/>
      <c r="AC19" s="57"/>
      <c r="AD19" s="57"/>
      <c r="AE19" s="56">
        <f t="shared" si="8"/>
        <v>0</v>
      </c>
      <c r="AF19" s="57"/>
      <c r="AG19" s="57"/>
      <c r="AH19" s="57"/>
      <c r="AI19" s="57"/>
      <c r="AJ19" s="57"/>
      <c r="AK19" s="56">
        <f t="shared" si="4"/>
        <v>0</v>
      </c>
      <c r="AL19" s="57"/>
      <c r="AM19" s="57"/>
      <c r="AN19" s="57"/>
      <c r="AO19" s="56"/>
      <c r="AP19" s="81"/>
      <c r="AQ19" s="81"/>
      <c r="AR19" s="81"/>
      <c r="AS19" s="81"/>
      <c r="AT19" s="56">
        <f t="shared" si="5"/>
        <v>0</v>
      </c>
      <c r="AU19" s="86">
        <f t="shared" si="6"/>
        <v>0</v>
      </c>
    </row>
    <row r="20" ht="15" customHeight="1" spans="1:47">
      <c r="A20" s="54" t="s">
        <v>107</v>
      </c>
      <c r="B20" s="55" t="s">
        <v>62</v>
      </c>
      <c r="C20" s="57"/>
      <c r="D20" s="57"/>
      <c r="E20" s="57"/>
      <c r="F20" s="57"/>
      <c r="G20" s="56">
        <f t="shared" si="7"/>
        <v>0</v>
      </c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6">
        <f t="shared" si="2"/>
        <v>0</v>
      </c>
      <c r="Z20" s="57"/>
      <c r="AA20" s="57"/>
      <c r="AB20" s="57"/>
      <c r="AC20" s="57"/>
      <c r="AD20" s="57"/>
      <c r="AE20" s="56">
        <f t="shared" si="8"/>
        <v>0</v>
      </c>
      <c r="AF20" s="57"/>
      <c r="AG20" s="57"/>
      <c r="AH20" s="57"/>
      <c r="AI20" s="57"/>
      <c r="AJ20" s="57"/>
      <c r="AK20" s="56">
        <f t="shared" si="4"/>
        <v>0</v>
      </c>
      <c r="AL20" s="57"/>
      <c r="AM20" s="57"/>
      <c r="AN20" s="57"/>
      <c r="AO20" s="56"/>
      <c r="AP20" s="81"/>
      <c r="AQ20" s="81"/>
      <c r="AR20" s="81"/>
      <c r="AS20" s="81"/>
      <c r="AT20" s="56">
        <f t="shared" si="5"/>
        <v>0</v>
      </c>
      <c r="AU20" s="86">
        <f t="shared" si="6"/>
        <v>0</v>
      </c>
    </row>
    <row r="21" ht="15" customHeight="1" spans="1:47">
      <c r="A21" s="54" t="s">
        <v>108</v>
      </c>
      <c r="B21" s="55" t="s">
        <v>63</v>
      </c>
      <c r="C21" s="57"/>
      <c r="D21" s="57"/>
      <c r="E21" s="57"/>
      <c r="F21" s="57"/>
      <c r="G21" s="56">
        <f t="shared" si="7"/>
        <v>0</v>
      </c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6">
        <f t="shared" si="2"/>
        <v>0</v>
      </c>
      <c r="Z21" s="57"/>
      <c r="AA21" s="57"/>
      <c r="AB21" s="57"/>
      <c r="AC21" s="57"/>
      <c r="AD21" s="57"/>
      <c r="AE21" s="56">
        <f t="shared" si="8"/>
        <v>0</v>
      </c>
      <c r="AF21" s="57"/>
      <c r="AG21" s="57"/>
      <c r="AH21" s="57"/>
      <c r="AI21" s="57"/>
      <c r="AJ21" s="57"/>
      <c r="AK21" s="56">
        <f t="shared" si="4"/>
        <v>0</v>
      </c>
      <c r="AL21" s="57"/>
      <c r="AM21" s="57"/>
      <c r="AN21" s="57"/>
      <c r="AO21" s="56"/>
      <c r="AP21" s="81"/>
      <c r="AQ21" s="81"/>
      <c r="AR21" s="81"/>
      <c r="AS21" s="81"/>
      <c r="AT21" s="56">
        <f t="shared" si="5"/>
        <v>0</v>
      </c>
      <c r="AU21" s="86">
        <f t="shared" si="6"/>
        <v>0</v>
      </c>
    </row>
    <row r="22" ht="15" customHeight="1" spans="1:47">
      <c r="A22" s="54" t="s">
        <v>109</v>
      </c>
      <c r="B22" s="55" t="s">
        <v>64</v>
      </c>
      <c r="C22" s="57"/>
      <c r="D22" s="57"/>
      <c r="E22" s="57"/>
      <c r="F22" s="57"/>
      <c r="G22" s="56">
        <f t="shared" si="7"/>
        <v>0</v>
      </c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6">
        <f t="shared" si="2"/>
        <v>0</v>
      </c>
      <c r="Z22" s="57"/>
      <c r="AA22" s="57"/>
      <c r="AB22" s="57"/>
      <c r="AC22" s="57"/>
      <c r="AD22" s="57"/>
      <c r="AE22" s="56">
        <f t="shared" si="8"/>
        <v>0</v>
      </c>
      <c r="AF22" s="57"/>
      <c r="AG22" s="57"/>
      <c r="AH22" s="57"/>
      <c r="AI22" s="57"/>
      <c r="AJ22" s="57"/>
      <c r="AK22" s="56">
        <f t="shared" si="4"/>
        <v>0</v>
      </c>
      <c r="AL22" s="57"/>
      <c r="AM22" s="57"/>
      <c r="AN22" s="57"/>
      <c r="AO22" s="56"/>
      <c r="AP22" s="81"/>
      <c r="AQ22" s="81"/>
      <c r="AR22" s="81"/>
      <c r="AS22" s="81"/>
      <c r="AT22" s="56">
        <f t="shared" si="5"/>
        <v>0</v>
      </c>
      <c r="AU22" s="86">
        <f t="shared" si="6"/>
        <v>0</v>
      </c>
    </row>
    <row r="23" ht="15" customHeight="1" spans="1:47">
      <c r="A23" s="54" t="s">
        <v>110</v>
      </c>
      <c r="B23" s="55" t="s">
        <v>65</v>
      </c>
      <c r="C23" s="57"/>
      <c r="D23" s="57"/>
      <c r="E23" s="57"/>
      <c r="F23" s="57"/>
      <c r="G23" s="56">
        <f t="shared" si="7"/>
        <v>0</v>
      </c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6">
        <f t="shared" si="2"/>
        <v>0</v>
      </c>
      <c r="Z23" s="57"/>
      <c r="AA23" s="57"/>
      <c r="AB23" s="57"/>
      <c r="AC23" s="57"/>
      <c r="AD23" s="57"/>
      <c r="AE23" s="56">
        <f t="shared" si="8"/>
        <v>0</v>
      </c>
      <c r="AF23" s="57"/>
      <c r="AG23" s="57"/>
      <c r="AH23" s="57"/>
      <c r="AI23" s="57"/>
      <c r="AJ23" s="57"/>
      <c r="AK23" s="56">
        <f t="shared" si="4"/>
        <v>0</v>
      </c>
      <c r="AL23" s="57"/>
      <c r="AM23" s="57"/>
      <c r="AN23" s="57"/>
      <c r="AO23" s="56"/>
      <c r="AP23" s="81"/>
      <c r="AQ23" s="81"/>
      <c r="AR23" s="81"/>
      <c r="AS23" s="81"/>
      <c r="AT23" s="56">
        <f t="shared" si="5"/>
        <v>0</v>
      </c>
      <c r="AU23" s="86">
        <f t="shared" si="6"/>
        <v>0</v>
      </c>
    </row>
    <row r="24" ht="15" customHeight="1" spans="1:47">
      <c r="A24" s="54" t="s">
        <v>111</v>
      </c>
      <c r="B24" s="55" t="s">
        <v>66</v>
      </c>
      <c r="C24" s="57"/>
      <c r="D24" s="57"/>
      <c r="E24" s="57"/>
      <c r="F24" s="57"/>
      <c r="G24" s="56">
        <f t="shared" si="7"/>
        <v>0</v>
      </c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6">
        <f t="shared" si="2"/>
        <v>0</v>
      </c>
      <c r="Z24" s="57"/>
      <c r="AA24" s="57"/>
      <c r="AB24" s="57"/>
      <c r="AC24" s="57"/>
      <c r="AD24" s="57"/>
      <c r="AE24" s="56">
        <f t="shared" si="8"/>
        <v>0</v>
      </c>
      <c r="AF24" s="57"/>
      <c r="AG24" s="57"/>
      <c r="AH24" s="57"/>
      <c r="AI24" s="57"/>
      <c r="AJ24" s="57"/>
      <c r="AK24" s="56">
        <f t="shared" si="4"/>
        <v>0</v>
      </c>
      <c r="AL24" s="57"/>
      <c r="AM24" s="57"/>
      <c r="AN24" s="57"/>
      <c r="AO24" s="56"/>
      <c r="AP24" s="81"/>
      <c r="AQ24" s="81"/>
      <c r="AR24" s="81"/>
      <c r="AS24" s="81"/>
      <c r="AT24" s="56">
        <f t="shared" si="5"/>
        <v>0</v>
      </c>
      <c r="AU24" s="86">
        <f t="shared" si="6"/>
        <v>0</v>
      </c>
    </row>
    <row r="25" ht="15" customHeight="1" spans="1:47">
      <c r="A25" s="54" t="s">
        <v>112</v>
      </c>
      <c r="B25" s="55" t="s">
        <v>67</v>
      </c>
      <c r="C25" s="57"/>
      <c r="D25" s="57"/>
      <c r="E25" s="57"/>
      <c r="F25" s="57"/>
      <c r="G25" s="56">
        <f t="shared" si="7"/>
        <v>0</v>
      </c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6">
        <f t="shared" si="2"/>
        <v>0</v>
      </c>
      <c r="Z25" s="57"/>
      <c r="AA25" s="57"/>
      <c r="AB25" s="57"/>
      <c r="AC25" s="57"/>
      <c r="AD25" s="57"/>
      <c r="AE25" s="56">
        <f t="shared" si="8"/>
        <v>0</v>
      </c>
      <c r="AF25" s="57"/>
      <c r="AG25" s="57"/>
      <c r="AH25" s="57"/>
      <c r="AI25" s="57"/>
      <c r="AJ25" s="57"/>
      <c r="AK25" s="56">
        <f t="shared" si="4"/>
        <v>0</v>
      </c>
      <c r="AL25" s="57"/>
      <c r="AM25" s="57"/>
      <c r="AN25" s="57"/>
      <c r="AO25" s="56"/>
      <c r="AP25" s="81"/>
      <c r="AQ25" s="81"/>
      <c r="AR25" s="81"/>
      <c r="AS25" s="81"/>
      <c r="AT25" s="56">
        <f t="shared" si="5"/>
        <v>0</v>
      </c>
      <c r="AU25" s="86">
        <f t="shared" si="6"/>
        <v>0</v>
      </c>
    </row>
    <row r="26" ht="15" customHeight="1" spans="1:47">
      <c r="A26" s="54" t="s">
        <v>113</v>
      </c>
      <c r="B26" s="55" t="s">
        <v>68</v>
      </c>
      <c r="C26" s="57"/>
      <c r="D26" s="57"/>
      <c r="E26" s="57"/>
      <c r="F26" s="57"/>
      <c r="G26" s="56">
        <f t="shared" si="7"/>
        <v>0</v>
      </c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6">
        <f t="shared" si="2"/>
        <v>0</v>
      </c>
      <c r="Z26" s="57"/>
      <c r="AA26" s="57"/>
      <c r="AB26" s="57"/>
      <c r="AC26" s="57"/>
      <c r="AD26" s="57"/>
      <c r="AE26" s="56">
        <f t="shared" si="8"/>
        <v>0</v>
      </c>
      <c r="AF26" s="57"/>
      <c r="AG26" s="57"/>
      <c r="AH26" s="57"/>
      <c r="AI26" s="57"/>
      <c r="AJ26" s="57"/>
      <c r="AK26" s="56">
        <f t="shared" si="4"/>
        <v>0</v>
      </c>
      <c r="AL26" s="57"/>
      <c r="AM26" s="57"/>
      <c r="AN26" s="57"/>
      <c r="AO26" s="56"/>
      <c r="AP26" s="81"/>
      <c r="AQ26" s="81"/>
      <c r="AR26" s="81"/>
      <c r="AS26" s="81"/>
      <c r="AT26" s="56">
        <f t="shared" si="5"/>
        <v>0</v>
      </c>
      <c r="AU26" s="86">
        <f t="shared" si="6"/>
        <v>0</v>
      </c>
    </row>
    <row r="27" ht="15" customHeight="1" spans="1:47">
      <c r="A27" s="54" t="s">
        <v>114</v>
      </c>
      <c r="B27" s="55" t="s">
        <v>69</v>
      </c>
      <c r="C27" s="57"/>
      <c r="D27" s="57"/>
      <c r="E27" s="57"/>
      <c r="F27" s="57"/>
      <c r="G27" s="56">
        <f t="shared" si="7"/>
        <v>0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6">
        <f t="shared" si="2"/>
        <v>0</v>
      </c>
      <c r="Z27" s="57"/>
      <c r="AA27" s="57"/>
      <c r="AB27" s="57"/>
      <c r="AC27" s="57"/>
      <c r="AD27" s="57"/>
      <c r="AE27" s="56">
        <f t="shared" si="8"/>
        <v>0</v>
      </c>
      <c r="AF27" s="57"/>
      <c r="AG27" s="57"/>
      <c r="AH27" s="57"/>
      <c r="AI27" s="57"/>
      <c r="AJ27" s="57"/>
      <c r="AK27" s="56">
        <f t="shared" si="4"/>
        <v>0</v>
      </c>
      <c r="AL27" s="57"/>
      <c r="AM27" s="57"/>
      <c r="AN27" s="57"/>
      <c r="AO27" s="56"/>
      <c r="AP27" s="81"/>
      <c r="AQ27" s="81"/>
      <c r="AR27" s="81"/>
      <c r="AS27" s="81"/>
      <c r="AT27" s="56">
        <f t="shared" si="5"/>
        <v>0</v>
      </c>
      <c r="AU27" s="86">
        <f t="shared" si="6"/>
        <v>0</v>
      </c>
    </row>
    <row r="28" ht="15" customHeight="1" spans="1:47">
      <c r="A28" s="54" t="s">
        <v>115</v>
      </c>
      <c r="B28" s="55" t="s">
        <v>70</v>
      </c>
      <c r="C28" s="57"/>
      <c r="D28" s="57"/>
      <c r="E28" s="57"/>
      <c r="F28" s="57"/>
      <c r="G28" s="56">
        <f t="shared" si="7"/>
        <v>0</v>
      </c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6">
        <f t="shared" si="2"/>
        <v>0</v>
      </c>
      <c r="Z28" s="57"/>
      <c r="AA28" s="57"/>
      <c r="AB28" s="57"/>
      <c r="AC28" s="57"/>
      <c r="AD28" s="57"/>
      <c r="AE28" s="56">
        <f t="shared" si="8"/>
        <v>0</v>
      </c>
      <c r="AF28" s="57"/>
      <c r="AG28" s="57"/>
      <c r="AH28" s="57"/>
      <c r="AI28" s="57"/>
      <c r="AJ28" s="57"/>
      <c r="AK28" s="56">
        <f t="shared" si="4"/>
        <v>0</v>
      </c>
      <c r="AL28" s="57"/>
      <c r="AM28" s="57"/>
      <c r="AN28" s="57"/>
      <c r="AO28" s="56"/>
      <c r="AP28" s="81"/>
      <c r="AQ28" s="81"/>
      <c r="AR28" s="81"/>
      <c r="AS28" s="81"/>
      <c r="AT28" s="56">
        <f t="shared" si="5"/>
        <v>0</v>
      </c>
      <c r="AU28" s="86">
        <f t="shared" si="6"/>
        <v>0</v>
      </c>
    </row>
    <row r="29" ht="15" customHeight="1" spans="1:47">
      <c r="A29" s="54" t="s">
        <v>116</v>
      </c>
      <c r="B29" s="55" t="s">
        <v>71</v>
      </c>
      <c r="C29" s="57"/>
      <c r="D29" s="57"/>
      <c r="E29" s="57"/>
      <c r="F29" s="57"/>
      <c r="G29" s="56">
        <f t="shared" si="7"/>
        <v>0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6">
        <f t="shared" si="2"/>
        <v>0</v>
      </c>
      <c r="Z29" s="57"/>
      <c r="AA29" s="57"/>
      <c r="AB29" s="57"/>
      <c r="AC29" s="57"/>
      <c r="AD29" s="57"/>
      <c r="AE29" s="56">
        <f t="shared" si="8"/>
        <v>0</v>
      </c>
      <c r="AF29" s="57"/>
      <c r="AG29" s="57"/>
      <c r="AH29" s="57"/>
      <c r="AI29" s="57"/>
      <c r="AJ29" s="57"/>
      <c r="AK29" s="56">
        <f t="shared" si="4"/>
        <v>0</v>
      </c>
      <c r="AL29" s="57"/>
      <c r="AM29" s="57"/>
      <c r="AN29" s="57"/>
      <c r="AO29" s="56"/>
      <c r="AP29" s="81"/>
      <c r="AQ29" s="81"/>
      <c r="AR29" s="81"/>
      <c r="AS29" s="81"/>
      <c r="AT29" s="56">
        <f t="shared" si="5"/>
        <v>0</v>
      </c>
      <c r="AU29" s="86">
        <f t="shared" si="6"/>
        <v>0</v>
      </c>
    </row>
    <row r="30" ht="15" customHeight="1" spans="1:47">
      <c r="A30" s="54" t="s">
        <v>117</v>
      </c>
      <c r="B30" s="55" t="s">
        <v>72</v>
      </c>
      <c r="C30" s="57"/>
      <c r="D30" s="57"/>
      <c r="E30" s="57"/>
      <c r="F30" s="57"/>
      <c r="G30" s="56">
        <f t="shared" si="7"/>
        <v>0</v>
      </c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6">
        <f t="shared" si="2"/>
        <v>0</v>
      </c>
      <c r="Z30" s="57"/>
      <c r="AA30" s="57"/>
      <c r="AB30" s="57"/>
      <c r="AC30" s="57"/>
      <c r="AD30" s="57"/>
      <c r="AE30" s="56">
        <f t="shared" si="8"/>
        <v>0</v>
      </c>
      <c r="AF30" s="57"/>
      <c r="AG30" s="57"/>
      <c r="AH30" s="57"/>
      <c r="AI30" s="57"/>
      <c r="AJ30" s="57"/>
      <c r="AK30" s="56">
        <f t="shared" si="4"/>
        <v>0</v>
      </c>
      <c r="AL30" s="57"/>
      <c r="AM30" s="57"/>
      <c r="AN30" s="57"/>
      <c r="AO30" s="56"/>
      <c r="AP30" s="81"/>
      <c r="AQ30" s="81"/>
      <c r="AR30" s="81"/>
      <c r="AS30" s="81"/>
      <c r="AT30" s="56">
        <f t="shared" si="5"/>
        <v>0</v>
      </c>
      <c r="AU30" s="86">
        <f t="shared" si="6"/>
        <v>0</v>
      </c>
    </row>
    <row r="31" ht="15" customHeight="1" spans="1:47">
      <c r="A31" s="54" t="s">
        <v>118</v>
      </c>
      <c r="B31" s="55" t="s">
        <v>73</v>
      </c>
      <c r="C31" s="57"/>
      <c r="D31" s="57"/>
      <c r="E31" s="57"/>
      <c r="F31" s="57"/>
      <c r="G31" s="56">
        <f t="shared" si="7"/>
        <v>0</v>
      </c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6">
        <f t="shared" si="2"/>
        <v>0</v>
      </c>
      <c r="Z31" s="57"/>
      <c r="AA31" s="57"/>
      <c r="AB31" s="57"/>
      <c r="AC31" s="57"/>
      <c r="AD31" s="57"/>
      <c r="AE31" s="56">
        <f t="shared" si="8"/>
        <v>0</v>
      </c>
      <c r="AF31" s="57"/>
      <c r="AG31" s="57"/>
      <c r="AH31" s="57"/>
      <c r="AI31" s="57"/>
      <c r="AJ31" s="57"/>
      <c r="AK31" s="56">
        <f t="shared" si="4"/>
        <v>0</v>
      </c>
      <c r="AL31" s="57"/>
      <c r="AM31" s="57"/>
      <c r="AN31" s="57"/>
      <c r="AO31" s="56"/>
      <c r="AP31" s="81"/>
      <c r="AQ31" s="81"/>
      <c r="AR31" s="81"/>
      <c r="AS31" s="81"/>
      <c r="AT31" s="56">
        <f t="shared" si="5"/>
        <v>0</v>
      </c>
      <c r="AU31" s="86">
        <f t="shared" si="6"/>
        <v>0</v>
      </c>
    </row>
    <row r="32" ht="15" customHeight="1" spans="1:47">
      <c r="A32" s="54" t="s">
        <v>119</v>
      </c>
      <c r="B32" s="55" t="s">
        <v>74</v>
      </c>
      <c r="C32" s="57"/>
      <c r="D32" s="57"/>
      <c r="E32" s="57"/>
      <c r="F32" s="57"/>
      <c r="G32" s="56">
        <f t="shared" si="7"/>
        <v>0</v>
      </c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6">
        <f t="shared" si="2"/>
        <v>0</v>
      </c>
      <c r="Z32" s="57"/>
      <c r="AA32" s="57"/>
      <c r="AB32" s="57"/>
      <c r="AC32" s="57"/>
      <c r="AD32" s="57"/>
      <c r="AE32" s="56">
        <f t="shared" si="8"/>
        <v>0</v>
      </c>
      <c r="AF32" s="57"/>
      <c r="AG32" s="57"/>
      <c r="AH32" s="57"/>
      <c r="AI32" s="57"/>
      <c r="AJ32" s="57"/>
      <c r="AK32" s="56">
        <f t="shared" si="4"/>
        <v>0</v>
      </c>
      <c r="AL32" s="57"/>
      <c r="AM32" s="57"/>
      <c r="AN32" s="57"/>
      <c r="AO32" s="56"/>
      <c r="AP32" s="81"/>
      <c r="AQ32" s="81"/>
      <c r="AR32" s="81"/>
      <c r="AS32" s="81"/>
      <c r="AT32" s="56">
        <f t="shared" si="5"/>
        <v>0</v>
      </c>
      <c r="AU32" s="86">
        <f t="shared" si="6"/>
        <v>0</v>
      </c>
    </row>
    <row r="33" ht="15" customHeight="1" spans="1:47">
      <c r="A33" s="58" t="s">
        <v>120</v>
      </c>
      <c r="B33" s="59" t="s">
        <v>75</v>
      </c>
      <c r="C33" s="60">
        <f>C12-C17</f>
        <v>0</v>
      </c>
      <c r="D33" s="60">
        <f>D12-D17</f>
        <v>0</v>
      </c>
      <c r="E33" s="60">
        <f>E12-E17</f>
        <v>0</v>
      </c>
      <c r="F33" s="60">
        <f t="shared" ref="F33:AS33" si="10">F12-F17</f>
        <v>0</v>
      </c>
      <c r="G33" s="60">
        <f t="shared" si="7"/>
        <v>0</v>
      </c>
      <c r="H33" s="60">
        <f t="shared" si="10"/>
        <v>0</v>
      </c>
      <c r="I33" s="60">
        <f t="shared" si="10"/>
        <v>0</v>
      </c>
      <c r="J33" s="60">
        <f t="shared" si="10"/>
        <v>0</v>
      </c>
      <c r="K33" s="60">
        <f t="shared" si="10"/>
        <v>0</v>
      </c>
      <c r="L33" s="60">
        <f t="shared" si="10"/>
        <v>0</v>
      </c>
      <c r="M33" s="60">
        <f t="shared" si="10"/>
        <v>0</v>
      </c>
      <c r="N33" s="60">
        <f t="shared" si="10"/>
        <v>0</v>
      </c>
      <c r="O33" s="60">
        <f t="shared" si="10"/>
        <v>0</v>
      </c>
      <c r="P33" s="60">
        <f t="shared" si="10"/>
        <v>0</v>
      </c>
      <c r="Q33" s="60">
        <f t="shared" si="10"/>
        <v>0</v>
      </c>
      <c r="R33" s="60">
        <f t="shared" si="10"/>
        <v>0</v>
      </c>
      <c r="S33" s="60">
        <f t="shared" si="10"/>
        <v>0</v>
      </c>
      <c r="T33" s="60">
        <f t="shared" si="10"/>
        <v>0</v>
      </c>
      <c r="U33" s="60">
        <f t="shared" si="10"/>
        <v>0</v>
      </c>
      <c r="V33" s="60">
        <f t="shared" si="10"/>
        <v>0</v>
      </c>
      <c r="W33" s="60">
        <f t="shared" si="10"/>
        <v>0</v>
      </c>
      <c r="X33" s="60">
        <f t="shared" si="10"/>
        <v>0</v>
      </c>
      <c r="Y33" s="60">
        <f t="shared" si="2"/>
        <v>0</v>
      </c>
      <c r="Z33" s="60">
        <f t="shared" si="10"/>
        <v>0</v>
      </c>
      <c r="AA33" s="60">
        <f t="shared" si="10"/>
        <v>0</v>
      </c>
      <c r="AB33" s="60">
        <f t="shared" si="10"/>
        <v>0</v>
      </c>
      <c r="AC33" s="60">
        <f t="shared" si="10"/>
        <v>0</v>
      </c>
      <c r="AD33" s="60">
        <f t="shared" si="10"/>
        <v>0</v>
      </c>
      <c r="AE33" s="60">
        <f t="shared" ref="AE33" si="11">SUM(Z33:AD33)</f>
        <v>0</v>
      </c>
      <c r="AF33" s="60">
        <f t="shared" si="10"/>
        <v>0</v>
      </c>
      <c r="AG33" s="60">
        <f t="shared" si="10"/>
        <v>0</v>
      </c>
      <c r="AH33" s="60">
        <f t="shared" si="10"/>
        <v>0</v>
      </c>
      <c r="AI33" s="60">
        <f t="shared" si="10"/>
        <v>0</v>
      </c>
      <c r="AJ33" s="60">
        <f t="shared" si="10"/>
        <v>0</v>
      </c>
      <c r="AK33" s="60">
        <f t="shared" si="4"/>
        <v>0</v>
      </c>
      <c r="AL33" s="60">
        <f t="shared" si="10"/>
        <v>0</v>
      </c>
      <c r="AM33" s="60">
        <f t="shared" si="10"/>
        <v>0</v>
      </c>
      <c r="AN33" s="60">
        <f t="shared" si="10"/>
        <v>0</v>
      </c>
      <c r="AO33" s="60">
        <f t="shared" si="10"/>
        <v>0</v>
      </c>
      <c r="AP33" s="60">
        <f t="shared" si="10"/>
        <v>0</v>
      </c>
      <c r="AQ33" s="60">
        <f t="shared" si="10"/>
        <v>0</v>
      </c>
      <c r="AR33" s="60">
        <f t="shared" si="10"/>
        <v>0</v>
      </c>
      <c r="AS33" s="60">
        <f t="shared" si="10"/>
        <v>0</v>
      </c>
      <c r="AT33" s="60">
        <f t="shared" si="5"/>
        <v>0</v>
      </c>
      <c r="AU33" s="87">
        <f t="shared" si="6"/>
        <v>0</v>
      </c>
    </row>
    <row r="34" ht="15" customHeight="1" spans="3:46"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</row>
    <row r="35" ht="15" customHeight="1" spans="1:46">
      <c r="A35" s="37" t="s">
        <v>121</v>
      </c>
      <c r="C35" s="61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18"/>
      <c r="AL35" s="18"/>
      <c r="AM35" s="18"/>
      <c r="AN35" s="18"/>
      <c r="AO35" s="18"/>
      <c r="AP35" s="18"/>
      <c r="AQ35" s="18"/>
      <c r="AR35" s="18"/>
      <c r="AS35" s="18"/>
      <c r="AT35" s="18"/>
    </row>
    <row r="36" ht="15" customHeight="1" spans="1:46">
      <c r="A36" s="63" t="s">
        <v>122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</row>
    <row r="37" ht="15" customHeight="1" spans="1:46">
      <c r="A37" s="63" t="s">
        <v>123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18"/>
      <c r="AS37" s="18"/>
      <c r="AT37" s="18"/>
    </row>
    <row r="38" ht="15" customHeight="1" spans="1:12">
      <c r="A38" s="37" t="s">
        <v>124</v>
      </c>
      <c r="C38" s="64"/>
      <c r="D38" s="64"/>
      <c r="E38" s="64"/>
      <c r="F38" s="64"/>
      <c r="G38" s="64"/>
      <c r="H38" s="64"/>
      <c r="I38" s="64"/>
      <c r="J38" s="64"/>
      <c r="K38" s="64"/>
      <c r="L38" s="64"/>
    </row>
    <row r="39" spans="3:12">
      <c r="C39" s="64"/>
      <c r="D39" s="64"/>
      <c r="E39" s="64"/>
      <c r="F39" s="64"/>
      <c r="G39" s="64"/>
      <c r="H39" s="64"/>
      <c r="I39" s="64"/>
      <c r="J39" s="64"/>
      <c r="K39" s="64"/>
      <c r="L39" s="64"/>
    </row>
    <row r="40" spans="3:12">
      <c r="C40" s="64"/>
      <c r="D40" s="64"/>
      <c r="E40" s="64"/>
      <c r="F40" s="64"/>
      <c r="G40" s="64"/>
      <c r="H40" s="64"/>
      <c r="I40" s="64"/>
      <c r="J40" s="64"/>
      <c r="K40" s="64"/>
      <c r="L40" s="64"/>
    </row>
    <row r="41" spans="3:12">
      <c r="C41" s="64"/>
      <c r="D41" s="64"/>
      <c r="E41" s="64"/>
      <c r="F41" s="64"/>
      <c r="G41" s="64"/>
      <c r="H41" s="64"/>
      <c r="I41" s="64"/>
      <c r="J41" s="64"/>
      <c r="K41" s="64"/>
      <c r="L41" s="64"/>
    </row>
    <row r="42" spans="3:12">
      <c r="C42" s="65"/>
      <c r="D42" s="65"/>
      <c r="E42" s="65"/>
      <c r="F42" s="65"/>
      <c r="G42" s="65"/>
      <c r="H42" s="65"/>
      <c r="I42" s="65"/>
      <c r="J42" s="65"/>
      <c r="K42" s="65"/>
      <c r="L42" s="65"/>
    </row>
    <row r="43" spans="3:12">
      <c r="C43" s="65"/>
      <c r="D43" s="65"/>
      <c r="E43" s="65"/>
      <c r="F43" s="65"/>
      <c r="G43" s="65"/>
      <c r="H43" s="65"/>
      <c r="I43" s="65"/>
      <c r="J43" s="65"/>
      <c r="K43" s="65"/>
      <c r="L43" s="65"/>
    </row>
  </sheetData>
  <mergeCells count="60">
    <mergeCell ref="AN6:AO6"/>
    <mergeCell ref="E7:Q7"/>
    <mergeCell ref="R7:AD7"/>
    <mergeCell ref="AE7:AW7"/>
    <mergeCell ref="C8:G8"/>
    <mergeCell ref="H8:Y8"/>
    <mergeCell ref="Z8:AE8"/>
    <mergeCell ref="AF8:AK8"/>
    <mergeCell ref="AL8:AT8"/>
    <mergeCell ref="C35:AF35"/>
    <mergeCell ref="A36:AE36"/>
    <mergeCell ref="A37:AQ37"/>
    <mergeCell ref="A8:A10"/>
    <mergeCell ref="B8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X9:X10"/>
    <mergeCell ref="Y9:Y10"/>
    <mergeCell ref="Z9:Z10"/>
    <mergeCell ref="AA9:AA10"/>
    <mergeCell ref="AB9:AB10"/>
    <mergeCell ref="AC9:AC10"/>
    <mergeCell ref="AD9:AD10"/>
    <mergeCell ref="AE9:AE10"/>
    <mergeCell ref="AF9:AF10"/>
    <mergeCell ref="AG9:AG10"/>
    <mergeCell ref="AH9:AH10"/>
    <mergeCell ref="AI9:AI10"/>
    <mergeCell ref="AJ9:AJ10"/>
    <mergeCell ref="AK9:AK10"/>
    <mergeCell ref="AL9:AL10"/>
    <mergeCell ref="AM9:AM10"/>
    <mergeCell ref="AN9:AN10"/>
    <mergeCell ref="AO9:AO10"/>
    <mergeCell ref="AP9:AP10"/>
    <mergeCell ref="AQ9:AQ10"/>
    <mergeCell ref="AR9:AR10"/>
    <mergeCell ref="AS9:AS10"/>
    <mergeCell ref="AT9:AT10"/>
    <mergeCell ref="AU8:AU10"/>
    <mergeCell ref="A2:AU5"/>
  </mergeCells>
  <pageMargins left="0.79" right="0.708661417322835" top="0.748031496062992" bottom="0.748031496062992" header="0.31496062992126" footer="0.31496062992126"/>
  <pageSetup paperSize="9" scale="4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34"/>
  <sheetViews>
    <sheetView topLeftCell="A28" workbookViewId="0">
      <selection activeCell="E33" sqref="E33"/>
    </sheetView>
  </sheetViews>
  <sheetFormatPr defaultColWidth="9" defaultRowHeight="16.8"/>
  <cols>
    <col min="1" max="1" width="13.25" customWidth="1"/>
  </cols>
  <sheetData>
    <row r="1" spans="1:3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ht="23.6" spans="1:33">
      <c r="A2" s="1"/>
      <c r="B2" s="1"/>
      <c r="C2" s="2" t="s">
        <v>125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>
      <c r="A3" s="3" t="s">
        <v>2</v>
      </c>
      <c r="B3" s="3" t="s">
        <v>2</v>
      </c>
      <c r="C3" s="3" t="s">
        <v>2</v>
      </c>
      <c r="D3" s="3" t="s">
        <v>2</v>
      </c>
      <c r="E3" s="3" t="s">
        <v>2</v>
      </c>
      <c r="F3" s="3" t="s">
        <v>2</v>
      </c>
      <c r="G3" s="3" t="s">
        <v>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28" spans="1:33">
      <c r="A4" s="4" t="s">
        <v>126</v>
      </c>
      <c r="B4" s="3" t="s">
        <v>2</v>
      </c>
      <c r="C4" s="3" t="s">
        <v>2</v>
      </c>
      <c r="D4" s="3" t="s">
        <v>2</v>
      </c>
      <c r="E4" s="3" t="s">
        <v>2</v>
      </c>
      <c r="F4" s="3" t="s">
        <v>2</v>
      </c>
      <c r="G4" s="3" t="s">
        <v>2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>
      <c r="A5" s="5"/>
      <c r="B5" s="6" t="s">
        <v>127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20"/>
      <c r="T5" s="21" t="s">
        <v>128</v>
      </c>
      <c r="U5" s="24" t="s">
        <v>129</v>
      </c>
      <c r="V5" s="24"/>
      <c r="W5" s="24"/>
      <c r="X5" s="24"/>
      <c r="Y5" s="24"/>
      <c r="Z5" s="24"/>
      <c r="AA5" s="24"/>
      <c r="AB5" s="28" t="s">
        <v>130</v>
      </c>
      <c r="AC5" s="21"/>
      <c r="AD5" s="21"/>
      <c r="AE5" s="21"/>
      <c r="AF5" s="21"/>
      <c r="AG5" s="33"/>
    </row>
    <row r="6" spans="1:33">
      <c r="A6" s="8" t="s">
        <v>131</v>
      </c>
      <c r="B6" s="9" t="s">
        <v>132</v>
      </c>
      <c r="C6" s="10"/>
      <c r="D6" s="10"/>
      <c r="E6" s="10"/>
      <c r="F6" s="10"/>
      <c r="G6" s="19"/>
      <c r="H6" s="9" t="s">
        <v>133</v>
      </c>
      <c r="I6" s="10"/>
      <c r="J6" s="10"/>
      <c r="K6" s="10"/>
      <c r="L6" s="10"/>
      <c r="M6" s="19"/>
      <c r="N6" s="9" t="s">
        <v>134</v>
      </c>
      <c r="O6" s="10"/>
      <c r="P6" s="10"/>
      <c r="Q6" s="10"/>
      <c r="R6" s="10"/>
      <c r="S6" s="19"/>
      <c r="T6" s="22"/>
      <c r="U6" s="25" t="s">
        <v>135</v>
      </c>
      <c r="V6" s="26"/>
      <c r="W6" s="26"/>
      <c r="X6" s="26"/>
      <c r="Y6" s="26"/>
      <c r="Z6" s="25" t="s">
        <v>136</v>
      </c>
      <c r="AA6" s="25" t="s">
        <v>16</v>
      </c>
      <c r="AB6" s="29" t="s">
        <v>137</v>
      </c>
      <c r="AC6" s="29" t="s">
        <v>138</v>
      </c>
      <c r="AD6" s="29" t="s">
        <v>139</v>
      </c>
      <c r="AE6" s="29" t="s">
        <v>140</v>
      </c>
      <c r="AF6" s="29" t="s">
        <v>141</v>
      </c>
      <c r="AG6" s="34" t="s">
        <v>16</v>
      </c>
    </row>
    <row r="7" spans="1:33">
      <c r="A7" s="11"/>
      <c r="B7" s="8" t="s">
        <v>137</v>
      </c>
      <c r="C7" s="8" t="s">
        <v>138</v>
      </c>
      <c r="D7" s="8" t="s">
        <v>139</v>
      </c>
      <c r="E7" s="8" t="s">
        <v>140</v>
      </c>
      <c r="F7" s="8" t="s">
        <v>141</v>
      </c>
      <c r="G7" s="8" t="s">
        <v>16</v>
      </c>
      <c r="H7" s="8" t="s">
        <v>137</v>
      </c>
      <c r="I7" s="8" t="s">
        <v>138</v>
      </c>
      <c r="J7" s="8" t="s">
        <v>139</v>
      </c>
      <c r="K7" s="8" t="s">
        <v>140</v>
      </c>
      <c r="L7" s="8" t="s">
        <v>141</v>
      </c>
      <c r="M7" s="8" t="s">
        <v>16</v>
      </c>
      <c r="N7" s="8" t="s">
        <v>137</v>
      </c>
      <c r="O7" s="8" t="s">
        <v>138</v>
      </c>
      <c r="P7" s="8" t="s">
        <v>139</v>
      </c>
      <c r="Q7" s="8" t="s">
        <v>140</v>
      </c>
      <c r="R7" s="8" t="s">
        <v>141</v>
      </c>
      <c r="S7" s="8" t="s">
        <v>16</v>
      </c>
      <c r="T7" s="23"/>
      <c r="U7" s="25" t="s">
        <v>137</v>
      </c>
      <c r="V7" s="25" t="s">
        <v>138</v>
      </c>
      <c r="W7" s="25" t="s">
        <v>139</v>
      </c>
      <c r="X7" s="25" t="s">
        <v>140</v>
      </c>
      <c r="Y7" s="25" t="s">
        <v>141</v>
      </c>
      <c r="Z7" s="29"/>
      <c r="AA7" s="30"/>
      <c r="AB7" s="31"/>
      <c r="AC7" s="31"/>
      <c r="AD7" s="31"/>
      <c r="AE7" s="31"/>
      <c r="AF7" s="31"/>
      <c r="AG7" s="31"/>
    </row>
    <row r="8" ht="41" spans="1:33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 t="s">
        <v>142</v>
      </c>
      <c r="U8" s="25"/>
      <c r="V8" s="25"/>
      <c r="W8" s="25"/>
      <c r="X8" s="25"/>
      <c r="Y8" s="25"/>
      <c r="Z8" s="32"/>
      <c r="AA8" s="30"/>
      <c r="AB8" s="32"/>
      <c r="AC8" s="32"/>
      <c r="AD8" s="32"/>
      <c r="AE8" s="32"/>
      <c r="AF8" s="32"/>
      <c r="AG8" s="32"/>
    </row>
    <row r="9" spans="1:33">
      <c r="A9" s="13" t="s">
        <v>99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</row>
    <row r="10" ht="28" spans="1:33">
      <c r="A10" s="13" t="s">
        <v>100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3">
      <c r="A11" s="13" t="s">
        <v>101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ht="28" spans="1:33">
      <c r="A12" s="13" t="s">
        <v>143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ht="41" spans="1:33">
      <c r="A13" s="13" t="s">
        <v>144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ht="28" spans="1:33">
      <c r="A14" s="13" t="s">
        <v>104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ht="28" spans="1:33">
      <c r="A15" s="13" t="s">
        <v>105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ht="28" spans="1:33">
      <c r="A16" s="13" t="s">
        <v>145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ht="28" spans="1:33">
      <c r="A17" s="13" t="s">
        <v>107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ht="28" spans="1:33">
      <c r="A18" s="13" t="s">
        <v>108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ht="28" spans="1:33">
      <c r="A19" s="13" t="s">
        <v>146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ht="28" spans="1:33">
      <c r="A20" s="13" t="s">
        <v>147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 ht="41" spans="1:33">
      <c r="A21" s="13" t="s">
        <v>148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</row>
    <row r="22" ht="41" spans="1:33">
      <c r="A22" s="13" t="s">
        <v>149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</row>
    <row r="23" ht="28" spans="1:33">
      <c r="A23" s="13" t="s">
        <v>150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</row>
    <row r="24" spans="1:33">
      <c r="A24" s="13" t="s">
        <v>114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</row>
    <row r="25" ht="28" spans="1:33">
      <c r="A25" s="13" t="s">
        <v>115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</row>
    <row r="26" ht="41" spans="1:33">
      <c r="A26" s="13" t="s">
        <v>116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</row>
    <row r="27" ht="28" spans="1:33">
      <c r="A27" s="13" t="s">
        <v>117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 ht="28" spans="1:33">
      <c r="A28" s="13" t="s">
        <v>151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</row>
    <row r="29" ht="28" spans="1:33">
      <c r="A29" s="13" t="s">
        <v>119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</row>
    <row r="30" spans="1:33">
      <c r="A30" s="13" t="s">
        <v>120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</row>
    <row r="31" spans="1:33">
      <c r="A31" s="1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>
      <c r="A32" s="1"/>
      <c r="B32" s="16" t="s">
        <v>152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>
      <c r="A33" s="1"/>
      <c r="B33" s="18" t="s">
        <v>153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2:6">
      <c r="B34" s="18" t="s">
        <v>154</v>
      </c>
      <c r="C34" s="15"/>
      <c r="D34" s="15"/>
      <c r="E34" s="15"/>
      <c r="F34" s="15"/>
    </row>
  </sheetData>
  <mergeCells count="41">
    <mergeCell ref="C2:AG2"/>
    <mergeCell ref="B5:S5"/>
    <mergeCell ref="U5:AA5"/>
    <mergeCell ref="AB5:AG5"/>
    <mergeCell ref="B6:G6"/>
    <mergeCell ref="H6:M6"/>
    <mergeCell ref="N6:S6"/>
    <mergeCell ref="U6:Y6"/>
    <mergeCell ref="B32:S32"/>
    <mergeCell ref="A6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U7:U8"/>
    <mergeCell ref="V7:V8"/>
    <mergeCell ref="W7:W8"/>
    <mergeCell ref="X7:X8"/>
    <mergeCell ref="Y7:Y8"/>
    <mergeCell ref="Z7:Z8"/>
    <mergeCell ref="AA6:AA8"/>
    <mergeCell ref="AB6:AB8"/>
    <mergeCell ref="AC6:AC8"/>
    <mergeCell ref="AD6:AD8"/>
    <mergeCell ref="AE6:AE8"/>
    <mergeCell ref="AF6:AF8"/>
    <mergeCell ref="AG6:AG8"/>
  </mergeCells>
  <pageMargins left="0.708661417322835" right="0.708661417322835" top="0.748031496062992" bottom="0.748031496062992" header="0.31496062992126" footer="0.31496062992126"/>
  <pageSetup paperSize="9" scale="4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责任保险分险种监管财务报表</vt:lpstr>
      <vt:lpstr>分公司汇总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彭云龙</cp:lastModifiedBy>
  <dcterms:created xsi:type="dcterms:W3CDTF">2006-09-13T19:21:00Z</dcterms:created>
  <dcterms:modified xsi:type="dcterms:W3CDTF">2023-10-04T11:27:04Z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699D2A9B5E99D51488DB1C65D713310B_42</vt:lpwstr>
  </property>
  <property fmtid="{D5CDD505-2E9C-101B-9397-08002B2CF9AE}" pid="3" name="KSOProductBuildVer">
    <vt:lpwstr>2052-6.2.0.8299</vt:lpwstr>
  </property>
</Properties>
</file>